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3" activeTab="0"/>
  </bookViews>
  <sheets>
    <sheet name="Diem thi" sheetId="1" r:id="rId1"/>
    <sheet name="Ghi diem QT" sheetId="2" r:id="rId2"/>
  </sheets>
  <definedNames>
    <definedName name="_xlnm.Print_Titles" localSheetId="0">'Diem thi'!$11:$12</definedName>
    <definedName name="_xlnm.Print_Titles" localSheetId="1">'Ghi diem QT'!$11:$12</definedName>
  </definedNames>
  <calcPr fullCalcOnLoad="1"/>
</workbook>
</file>

<file path=xl/sharedStrings.xml><?xml version="1.0" encoding="utf-8"?>
<sst xmlns="http://schemas.openxmlformats.org/spreadsheetml/2006/main" count="513" uniqueCount="236">
  <si>
    <t>TT</t>
  </si>
  <si>
    <t>TRƯỜNG ĐẠI HỌC TRÀ VINH</t>
  </si>
  <si>
    <t>DANH SÁCH GHI ĐIỂM</t>
  </si>
  <si>
    <t>Mã SV</t>
  </si>
  <si>
    <t xml:space="preserve">HỌ VÀ </t>
  </si>
  <si>
    <t>TÊN</t>
  </si>
  <si>
    <t>Số tờ</t>
  </si>
  <si>
    <t>Chữ ký</t>
  </si>
  <si>
    <t>Ghi chú</t>
  </si>
  <si>
    <t>PHÒNG KHẢO THÍ &amp; ĐẢM BẢO CHẤT LƯỢNG</t>
  </si>
  <si>
    <t>Cán bộ giảng dạy</t>
  </si>
  <si>
    <t>DANH SÁCH GHI ĐIỂM QUÁ TRÌNH</t>
  </si>
  <si>
    <t>Lần 1</t>
  </si>
  <si>
    <t>Lần 2</t>
  </si>
  <si>
    <t>Điểm</t>
  </si>
  <si>
    <t>Điểm
TBQT</t>
  </si>
  <si>
    <t xml:space="preserve">Kí tên </t>
  </si>
  <si>
    <t>Ghi chú: CBGD nộp danh sách này về Giáo vụ khoa trước khi đánh giá kết thúc môn học</t>
  </si>
  <si>
    <t>Hình thức đánh giá: .......................................</t>
  </si>
  <si>
    <t>Điểm
K.thúc</t>
  </si>
  <si>
    <t xml:space="preserve">Chi chú: </t>
  </si>
  <si>
    <t xml:space="preserve"> - CBGD nộp danh sách này về Giáo vụ khoa </t>
  </si>
  <si>
    <t>Tổng số sv, hs có trong danh sách: ...........</t>
  </si>
  <si>
    <t>Tổng số sv, hs  trên danh sách:……………..….…</t>
  </si>
  <si>
    <t>Tổng số sv, hs dự đánh giá: ……………...……</t>
  </si>
  <si>
    <t>Tổng số tờ: ....................</t>
  </si>
  <si>
    <t>Tổng số bài / tiểu luận / báo cáo / ...: …………</t>
  </si>
  <si>
    <t>Mẫu 1/QĐ ....</t>
  </si>
  <si>
    <t>Mẫu 2 / QĐ ...</t>
  </si>
  <si>
    <t>Ngày hoàn thành đánh giá kết thúc</t>
  </si>
  <si>
    <t>......./......./..............</t>
  </si>
  <si>
    <t xml:space="preserve"> - Thời gian nộp: không quá 10 ngày kể từ ngày hoàn thành đánh giá kết thúc</t>
  </si>
  <si>
    <t>KHOA KINH TẾ, LUẬT &amp; NGOẠI NGỮ</t>
  </si>
  <si>
    <t>N.SINH</t>
  </si>
  <si>
    <t xml:space="preserve">  /  /87</t>
  </si>
  <si>
    <t>Thạch Thị</t>
  </si>
  <si>
    <t xml:space="preserve">  /  /86</t>
  </si>
  <si>
    <t>Tâm</t>
  </si>
  <si>
    <t>Thiện</t>
  </si>
  <si>
    <t>Trang</t>
  </si>
  <si>
    <t>Phương</t>
  </si>
  <si>
    <t>Thu</t>
  </si>
  <si>
    <t>Hùng</t>
  </si>
  <si>
    <t xml:space="preserve">  /  /85</t>
  </si>
  <si>
    <t>Tú</t>
  </si>
  <si>
    <t>Nguyễn Văn</t>
  </si>
  <si>
    <t>Đào</t>
  </si>
  <si>
    <t>Dung</t>
  </si>
  <si>
    <t>Hạnh</t>
  </si>
  <si>
    <t>Linh</t>
  </si>
  <si>
    <t>Loan</t>
  </si>
  <si>
    <t>Nguyễn Thị</t>
  </si>
  <si>
    <t>Nga</t>
  </si>
  <si>
    <t>Nguyễn Thị Thu</t>
  </si>
  <si>
    <t>Trần Văn</t>
  </si>
  <si>
    <t>Phúc</t>
  </si>
  <si>
    <t>Quyên</t>
  </si>
  <si>
    <t>Thúy</t>
  </si>
  <si>
    <t>Nguyễn Xuân</t>
  </si>
  <si>
    <t>Tím</t>
  </si>
  <si>
    <t>Nguyễn Minh</t>
  </si>
  <si>
    <t>Mai Thị</t>
  </si>
  <si>
    <t>Yến</t>
  </si>
  <si>
    <r>
      <t xml:space="preserve"> - Các ô </t>
    </r>
    <r>
      <rPr>
        <i/>
        <u val="single"/>
        <sz val="10"/>
        <rFont val="Arial"/>
        <family val="2"/>
      </rPr>
      <t>số tờ</t>
    </r>
    <r>
      <rPr>
        <sz val="10"/>
        <rFont val="Arial"/>
        <family val="2"/>
      </rPr>
      <t xml:space="preserve"> được ghi khi đánh giá theo hình thức viết</t>
    </r>
  </si>
  <si>
    <t>Lê Thị Kim</t>
  </si>
  <si>
    <t>Điệp</t>
  </si>
  <si>
    <t>Nguyễn Thị Mỹ</t>
  </si>
  <si>
    <t>Đỗ Thị</t>
  </si>
  <si>
    <t xml:space="preserve">  /  /79</t>
  </si>
  <si>
    <t>Lê Thị Hồng</t>
  </si>
  <si>
    <t>Lê Thị Cẩm</t>
  </si>
  <si>
    <t xml:space="preserve">  /  /84</t>
  </si>
  <si>
    <t>14/08/86</t>
  </si>
  <si>
    <r>
      <t xml:space="preserve">Số ca </t>
    </r>
    <r>
      <rPr>
        <i/>
        <sz val="10"/>
        <rFont val="Times New Roman"/>
        <family val="1"/>
      </rPr>
      <t>(nếu là hình thức viết)</t>
    </r>
    <r>
      <rPr>
        <sz val="10"/>
        <rFont val="Times New Roman"/>
        <family val="1"/>
      </rPr>
      <t>: .........</t>
    </r>
  </si>
  <si>
    <t>Số tín chỉ: …….</t>
  </si>
  <si>
    <t xml:space="preserve">Tổng kết </t>
  </si>
  <si>
    <t>Kim Sâm</t>
  </si>
  <si>
    <t>14/01/88</t>
  </si>
  <si>
    <t>Lê Quốc</t>
  </si>
  <si>
    <t>Danh</t>
  </si>
  <si>
    <t>Dào</t>
  </si>
  <si>
    <t>30/04/87</t>
  </si>
  <si>
    <t>Duyên</t>
  </si>
  <si>
    <t>16/06/88</t>
  </si>
  <si>
    <t>Tống Thị Xuân</t>
  </si>
  <si>
    <t>Tô Hữu</t>
  </si>
  <si>
    <t>Đạt</t>
  </si>
  <si>
    <t>Sơn Thị Ngọc</t>
  </si>
  <si>
    <t>Đặng</t>
  </si>
  <si>
    <t>Lữ Minh</t>
  </si>
  <si>
    <t>Đến</t>
  </si>
  <si>
    <t>30/03/83</t>
  </si>
  <si>
    <t>Hồ Văn Quân</t>
  </si>
  <si>
    <t>Em</t>
  </si>
  <si>
    <t>20/09/80</t>
  </si>
  <si>
    <t>22/12/88</t>
  </si>
  <si>
    <t>Đỗ Thị Mỹ</t>
  </si>
  <si>
    <t>Hiền</t>
  </si>
  <si>
    <t>20/05/87</t>
  </si>
  <si>
    <t>Huyền</t>
  </si>
  <si>
    <t>17/08/79</t>
  </si>
  <si>
    <t>Trần Ngọc</t>
  </si>
  <si>
    <t>Khánh</t>
  </si>
  <si>
    <t>Trần Thanh</t>
  </si>
  <si>
    <t>Lâm</t>
  </si>
  <si>
    <t>Đoàn Trương Thanh</t>
  </si>
  <si>
    <t>Thạch Minh</t>
  </si>
  <si>
    <t>Nguyễn Vũ</t>
  </si>
  <si>
    <t>Nguyễn Thị Thúy</t>
  </si>
  <si>
    <t xml:space="preserve">  /  /83</t>
  </si>
  <si>
    <t>Lợi</t>
  </si>
  <si>
    <t>Huỳnh Thị Trương</t>
  </si>
  <si>
    <t>Năm</t>
  </si>
  <si>
    <t xml:space="preserve">  /  /82</t>
  </si>
  <si>
    <t>Phạm Thị</t>
  </si>
  <si>
    <t>Sơn Thị Tố</t>
  </si>
  <si>
    <t>Lâm Văn</t>
  </si>
  <si>
    <t>Nguyên</t>
  </si>
  <si>
    <t>Hà Mạnh</t>
  </si>
  <si>
    <t>16/09/86</t>
  </si>
  <si>
    <t xml:space="preserve">  /  /64</t>
  </si>
  <si>
    <t>Nguyễn Thị Yến</t>
  </si>
  <si>
    <t>Nhi</t>
  </si>
  <si>
    <t>Nói</t>
  </si>
  <si>
    <t>19/04/86</t>
  </si>
  <si>
    <t>Thạch Thị Sa</t>
  </si>
  <si>
    <t>Phi</t>
  </si>
  <si>
    <t>30/10/86</t>
  </si>
  <si>
    <t>Nguyễn Thanh</t>
  </si>
  <si>
    <t>Phong</t>
  </si>
  <si>
    <t>15/01/69</t>
  </si>
  <si>
    <t>Lưu Văn</t>
  </si>
  <si>
    <t>28/12/64</t>
  </si>
  <si>
    <t>Huỳnh Thanh</t>
  </si>
  <si>
    <t>28/10/78</t>
  </si>
  <si>
    <t>Đặng Văn</t>
  </si>
  <si>
    <t>25/06/70</t>
  </si>
  <si>
    <t>Phạm Thị Minh</t>
  </si>
  <si>
    <t>15/09/86</t>
  </si>
  <si>
    <t>Dương Thị Lệ</t>
  </si>
  <si>
    <t>27/07/88</t>
  </si>
  <si>
    <t>Quyền</t>
  </si>
  <si>
    <t>Thạch Đa</t>
  </si>
  <si>
    <t>Ra</t>
  </si>
  <si>
    <t xml:space="preserve">  /  /76</t>
  </si>
  <si>
    <t>Thạch Sa</t>
  </si>
  <si>
    <t>Rương</t>
  </si>
  <si>
    <t>Sim</t>
  </si>
  <si>
    <t>28/10/82</t>
  </si>
  <si>
    <t>Phùng Chí</t>
  </si>
  <si>
    <t>Nguyễn Quốc</t>
  </si>
  <si>
    <t>Thái</t>
  </si>
  <si>
    <t>19/09/86</t>
  </si>
  <si>
    <t>Ngô Quốc</t>
  </si>
  <si>
    <t>20/05/81</t>
  </si>
  <si>
    <t>Trần Hòa</t>
  </si>
  <si>
    <t>Thành</t>
  </si>
  <si>
    <t>20/10/65</t>
  </si>
  <si>
    <t>Thắm</t>
  </si>
  <si>
    <t>Trần Minh</t>
  </si>
  <si>
    <t>Thắng</t>
  </si>
  <si>
    <t>20/12/77</t>
  </si>
  <si>
    <t>Lương Quốc</t>
  </si>
  <si>
    <t>19/12/85</t>
  </si>
  <si>
    <t>Phan Văn</t>
  </si>
  <si>
    <t>Thịnh</t>
  </si>
  <si>
    <t>23/10/85</t>
  </si>
  <si>
    <t>Thoa</t>
  </si>
  <si>
    <t xml:space="preserve">  /  /81</t>
  </si>
  <si>
    <t>Thống</t>
  </si>
  <si>
    <t>19/04/75</t>
  </si>
  <si>
    <t>Phạm Thị Mỹ</t>
  </si>
  <si>
    <t>28/02/87</t>
  </si>
  <si>
    <t>Trần Thị Diễm</t>
  </si>
  <si>
    <t>19/01/81</t>
  </si>
  <si>
    <t>Huỳnh Thị Ngọc</t>
  </si>
  <si>
    <t>13/07/87</t>
  </si>
  <si>
    <t>Phan Thị</t>
  </si>
  <si>
    <t>Huỳnh Thị Minh</t>
  </si>
  <si>
    <t>Thư</t>
  </si>
  <si>
    <t>30/09/86</t>
  </si>
  <si>
    <t>Thương</t>
  </si>
  <si>
    <t>27/07/87</t>
  </si>
  <si>
    <t>25/10/78</t>
  </si>
  <si>
    <t>Trần Thị Thùy</t>
  </si>
  <si>
    <t>Nguyễn Ngọc</t>
  </si>
  <si>
    <t>Triêm</t>
  </si>
  <si>
    <t>15/04/74</t>
  </si>
  <si>
    <t>Lê Văn</t>
  </si>
  <si>
    <t>Tư</t>
  </si>
  <si>
    <t>30/08/85</t>
  </si>
  <si>
    <t>Lê Chí</t>
  </si>
  <si>
    <t>Tưởng</t>
  </si>
  <si>
    <t>Vàng</t>
  </si>
  <si>
    <t>Vinh</t>
  </si>
  <si>
    <t>Nhan Thanh</t>
  </si>
  <si>
    <t>Xuân</t>
  </si>
  <si>
    <t>16/01/81</t>
  </si>
  <si>
    <t>Lê Kim</t>
  </si>
  <si>
    <t>Xuyến</t>
  </si>
  <si>
    <t>22/02/82</t>
  </si>
  <si>
    <t>Phan Thị Hồng</t>
  </si>
  <si>
    <t>Lâm Ngọc</t>
  </si>
  <si>
    <t>24/05/82</t>
  </si>
  <si>
    <t>Lữ Thành</t>
  </si>
  <si>
    <t>Trung</t>
  </si>
  <si>
    <t>Huỳnh Văn</t>
  </si>
  <si>
    <t>Nguyễn Thị Hạnh</t>
  </si>
  <si>
    <t>Đoàn Khánh</t>
  </si>
  <si>
    <t>An</t>
  </si>
  <si>
    <t>18/03/88</t>
  </si>
  <si>
    <t>Tô Khánh</t>
  </si>
  <si>
    <t>Bùi Cẩm</t>
  </si>
  <si>
    <t>Giang</t>
  </si>
  <si>
    <t>111909T01</t>
  </si>
  <si>
    <t>Trương Thị Hồng</t>
  </si>
  <si>
    <t>Vân</t>
  </si>
  <si>
    <t>Xếp loại</t>
  </si>
  <si>
    <t>Giỏi (8.5 - 10)</t>
  </si>
  <si>
    <t>SL:</t>
  </si>
  <si>
    <t>TL(%):</t>
  </si>
  <si>
    <t>Khá:(7.0 - 8.4)</t>
  </si>
  <si>
    <t>Trung bình (5.5 - 6.9)</t>
  </si>
  <si>
    <t>TB - yếu (4.0 - 5.4)</t>
  </si>
  <si>
    <t>Kém (&lt;4)</t>
  </si>
  <si>
    <t>Át</t>
  </si>
  <si>
    <t>Nguyễn Văn Vũ An</t>
  </si>
  <si>
    <t>Trà Vinh, ngày………tháng………năm 2011</t>
  </si>
  <si>
    <t>MÃ LỚP: DE09KTB (ĐTTĐC)</t>
  </si>
  <si>
    <t>Trà Vinh, ngày……... tháng…………. năm 2011</t>
  </si>
  <si>
    <t>Rươne</t>
  </si>
  <si>
    <t>HỌC KỲ: I       NĂM HỌC: 2011 - 2012</t>
  </si>
  <si>
    <t>BỘ MÔN TÀI CHÍNH - NGÂN HÀNG</t>
  </si>
  <si>
    <t>MÔN: Thống kê thương mại        Mã MH: ………………...         Số tín chỉ: 2</t>
  </si>
  <si>
    <t xml:space="preserve">Tổng số sv, hs dự đánh giá: </t>
  </si>
  <si>
    <t>MÔN: Thống kê thương mại   Mã MH: ………….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</si>
</sst>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"/>
    <numFmt numFmtId="166" formatCode="[$-409]h:mm:ss\ AM/PM"/>
    <numFmt numFmtId="167" formatCode="0.0"/>
    <numFmt numFmtId="168" formatCode="#,##0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_Tahoma"/>
      <family val="2"/>
    </font>
    <font>
      <sz val="8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i/>
      <u val="single"/>
      <sz val="10"/>
      <name val="Arial"/>
      <family val="2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1" xfId="0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7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4" fontId="21" fillId="0" borderId="3" xfId="0" applyNumberFormat="1" applyFont="1" applyBorder="1" applyAlignment="1">
      <alignment horizontal="center"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3" xfId="0" applyFont="1" applyBorder="1" applyAlignment="1">
      <alignment horizontal="left"/>
    </xf>
    <xf numFmtId="0" fontId="21" fillId="0" borderId="3" xfId="0" applyFont="1" applyBorder="1" applyAlignment="1">
      <alignment/>
    </xf>
    <xf numFmtId="167" fontId="21" fillId="0" borderId="2" xfId="0" applyNumberFormat="1" applyFont="1" applyBorder="1" applyAlignment="1">
      <alignment horizontal="center"/>
    </xf>
    <xf numFmtId="167" fontId="21" fillId="0" borderId="2" xfId="0" applyNumberFormat="1" applyFont="1" applyBorder="1" applyAlignment="1">
      <alignment/>
    </xf>
    <xf numFmtId="167" fontId="21" fillId="0" borderId="3" xfId="0" applyNumberFormat="1" applyFont="1" applyBorder="1" applyAlignment="1">
      <alignment horizontal="center"/>
    </xf>
    <xf numFmtId="167" fontId="21" fillId="0" borderId="3" xfId="0" applyNumberFormat="1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5" xfId="0" applyFont="1" applyBorder="1" applyAlignment="1">
      <alignment/>
    </xf>
    <xf numFmtId="1" fontId="21" fillId="0" borderId="3" xfId="0" applyNumberFormat="1" applyFont="1" applyBorder="1" applyAlignment="1">
      <alignment horizontal="center"/>
    </xf>
    <xf numFmtId="10" fontId="21" fillId="0" borderId="3" xfId="0" applyNumberFormat="1" applyFont="1" applyBorder="1" applyAlignment="1">
      <alignment/>
    </xf>
    <xf numFmtId="0" fontId="12" fillId="0" borderId="0" xfId="20" applyAlignment="1">
      <alignment/>
    </xf>
    <xf numFmtId="0" fontId="2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165" fontId="6" fillId="0" borderId="1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77">
      <selection activeCell="H13" sqref="H13:H92"/>
    </sheetView>
  </sheetViews>
  <sheetFormatPr defaultColWidth="9.140625" defaultRowHeight="12.75"/>
  <cols>
    <col min="1" max="1" width="3.8515625" style="54" customWidth="1"/>
    <col min="2" max="2" width="11.00390625" style="54" customWidth="1"/>
    <col min="3" max="3" width="20.00390625" style="7" customWidth="1"/>
    <col min="4" max="4" width="8.00390625" style="7" customWidth="1"/>
    <col min="5" max="5" width="10.00390625" style="55" customWidth="1"/>
    <col min="6" max="6" width="7.57421875" style="6" customWidth="1"/>
    <col min="7" max="7" width="7.8515625" style="6" customWidth="1"/>
    <col min="8" max="8" width="6.7109375" style="39" customWidth="1"/>
    <col min="9" max="9" width="4.421875" style="39" customWidth="1"/>
    <col min="10" max="10" width="9.140625" style="39" customWidth="1"/>
    <col min="11" max="11" width="8.28125" style="39" customWidth="1"/>
    <col min="12" max="16384" width="9.140625" style="39" customWidth="1"/>
  </cols>
  <sheetData>
    <row r="1" spans="1:13" ht="15.75">
      <c r="A1" s="95" t="s">
        <v>1</v>
      </c>
      <c r="B1" s="95"/>
      <c r="C1" s="95"/>
      <c r="D1" s="95"/>
      <c r="E1" s="95"/>
      <c r="F1" s="5"/>
      <c r="G1" s="5"/>
      <c r="H1" s="1"/>
      <c r="I1" s="1"/>
      <c r="J1" s="1" t="s">
        <v>27</v>
      </c>
      <c r="K1" s="1"/>
      <c r="M1" s="74"/>
    </row>
    <row r="2" spans="1:11" ht="12.75">
      <c r="A2" s="96" t="s">
        <v>9</v>
      </c>
      <c r="B2" s="96"/>
      <c r="C2" s="96"/>
      <c r="D2" s="96"/>
      <c r="E2" s="96"/>
      <c r="F2" s="5"/>
      <c r="G2" s="5"/>
      <c r="H2" s="2"/>
      <c r="I2" s="2"/>
      <c r="J2" s="2"/>
      <c r="K2" s="2"/>
    </row>
    <row r="3" spans="1:11" ht="9.75" customHeight="1">
      <c r="A3" s="8"/>
      <c r="B3" s="8"/>
      <c r="C3" s="8"/>
      <c r="D3" s="8"/>
      <c r="E3" s="9"/>
      <c r="F3" s="5"/>
      <c r="G3" s="5"/>
      <c r="H3" s="2"/>
      <c r="I3" s="2"/>
      <c r="J3" s="2"/>
      <c r="K3" s="2"/>
    </row>
    <row r="4" spans="1:11" ht="20.2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75">
      <c r="A5" s="95" t="s">
        <v>231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0.5" customHeight="1">
      <c r="A6" s="2"/>
      <c r="B6" s="3"/>
      <c r="C6" s="2"/>
      <c r="D6" s="2"/>
      <c r="E6" s="10"/>
      <c r="F6" s="2"/>
      <c r="G6" s="2"/>
      <c r="H6" s="2"/>
      <c r="I6" s="2"/>
      <c r="J6" s="2"/>
      <c r="K6" s="2"/>
    </row>
    <row r="7" spans="1:11" s="38" customFormat="1" ht="19.5" customHeight="1">
      <c r="A7" s="40" t="s">
        <v>228</v>
      </c>
      <c r="B7" s="40"/>
      <c r="C7" s="40"/>
      <c r="D7" s="40"/>
      <c r="E7" s="46"/>
      <c r="F7" s="40"/>
      <c r="G7" s="40"/>
      <c r="H7" s="99" t="s">
        <v>29</v>
      </c>
      <c r="I7" s="99"/>
      <c r="J7" s="99"/>
      <c r="K7" s="99"/>
    </row>
    <row r="8" spans="1:11" s="38" customFormat="1" ht="19.5" customHeight="1">
      <c r="A8" s="42" t="s">
        <v>235</v>
      </c>
      <c r="B8" s="42"/>
      <c r="C8" s="42"/>
      <c r="D8" s="42"/>
      <c r="E8" s="41"/>
      <c r="F8" s="42"/>
      <c r="G8" s="42"/>
      <c r="H8" s="107" t="s">
        <v>30</v>
      </c>
      <c r="I8" s="107"/>
      <c r="J8" s="107"/>
      <c r="K8" s="107"/>
    </row>
    <row r="9" spans="1:11" s="38" customFormat="1" ht="19.5" customHeight="1">
      <c r="A9" s="100" t="s">
        <v>74</v>
      </c>
      <c r="B9" s="100"/>
      <c r="C9" s="100"/>
      <c r="D9" s="100"/>
      <c r="E9" s="100"/>
      <c r="F9" s="42"/>
      <c r="G9" s="42"/>
      <c r="H9" s="100" t="s">
        <v>18</v>
      </c>
      <c r="I9" s="100"/>
      <c r="J9" s="100"/>
      <c r="K9" s="100"/>
    </row>
    <row r="10" spans="1:11" ht="18" customHeight="1" thickBot="1">
      <c r="A10" s="2"/>
      <c r="B10" s="3"/>
      <c r="C10" s="2"/>
      <c r="D10" s="2"/>
      <c r="E10" s="10"/>
      <c r="F10" s="2"/>
      <c r="G10" s="2"/>
      <c r="H10" s="43" t="s">
        <v>73</v>
      </c>
      <c r="I10" s="43"/>
      <c r="J10" s="43"/>
      <c r="K10" s="43"/>
    </row>
    <row r="11" spans="1:11" s="30" customFormat="1" ht="17.25" customHeight="1">
      <c r="A11" s="101" t="s">
        <v>0</v>
      </c>
      <c r="B11" s="89" t="s">
        <v>3</v>
      </c>
      <c r="C11" s="91" t="s">
        <v>4</v>
      </c>
      <c r="D11" s="103" t="s">
        <v>5</v>
      </c>
      <c r="E11" s="105" t="s">
        <v>33</v>
      </c>
      <c r="F11" s="85" t="s">
        <v>15</v>
      </c>
      <c r="G11" s="87" t="s">
        <v>19</v>
      </c>
      <c r="H11" s="85" t="s">
        <v>75</v>
      </c>
      <c r="I11" s="85" t="s">
        <v>6</v>
      </c>
      <c r="J11" s="75" t="s">
        <v>7</v>
      </c>
      <c r="K11" s="75" t="s">
        <v>8</v>
      </c>
    </row>
    <row r="12" spans="1:11" s="30" customFormat="1" ht="19.5" customHeight="1" thickBot="1">
      <c r="A12" s="102"/>
      <c r="B12" s="90"/>
      <c r="C12" s="92"/>
      <c r="D12" s="104"/>
      <c r="E12" s="106"/>
      <c r="F12" s="86"/>
      <c r="G12" s="88"/>
      <c r="H12" s="86"/>
      <c r="I12" s="94"/>
      <c r="J12" s="86"/>
      <c r="K12" s="86"/>
    </row>
    <row r="13" spans="1:11" s="38" customFormat="1" ht="19.5" customHeight="1">
      <c r="A13" s="34">
        <v>1</v>
      </c>
      <c r="B13" s="34">
        <v>111909750</v>
      </c>
      <c r="C13" s="62" t="s">
        <v>76</v>
      </c>
      <c r="D13" s="63" t="s">
        <v>225</v>
      </c>
      <c r="E13" s="34" t="s">
        <v>77</v>
      </c>
      <c r="F13" s="67">
        <v>4.3</v>
      </c>
      <c r="G13" s="67">
        <v>9.5</v>
      </c>
      <c r="H13" s="67">
        <f>(F13+G13)/2</f>
        <v>6.9</v>
      </c>
      <c r="I13" s="35"/>
      <c r="J13" s="34"/>
      <c r="K13" s="35"/>
    </row>
    <row r="14" spans="1:11" s="38" customFormat="1" ht="19.5" customHeight="1">
      <c r="A14" s="36">
        <v>2</v>
      </c>
      <c r="B14" s="36">
        <v>111909752</v>
      </c>
      <c r="C14" s="59" t="s">
        <v>78</v>
      </c>
      <c r="D14" s="60" t="s">
        <v>79</v>
      </c>
      <c r="E14" s="61">
        <v>30601</v>
      </c>
      <c r="F14" s="67">
        <v>4.3</v>
      </c>
      <c r="G14" s="69">
        <v>9.5</v>
      </c>
      <c r="H14" s="67">
        <f aca="true" t="shared" si="0" ref="H14:H77">(F14+G14)/2</f>
        <v>6.9</v>
      </c>
      <c r="I14" s="37"/>
      <c r="J14" s="36"/>
      <c r="K14" s="37"/>
    </row>
    <row r="15" spans="1:11" s="38" customFormat="1" ht="19.5" customHeight="1">
      <c r="A15" s="36">
        <v>3</v>
      </c>
      <c r="B15" s="36">
        <v>111909753</v>
      </c>
      <c r="C15" s="59" t="s">
        <v>45</v>
      </c>
      <c r="D15" s="60" t="s">
        <v>80</v>
      </c>
      <c r="E15" s="61">
        <v>30379</v>
      </c>
      <c r="F15" s="67">
        <v>5.3</v>
      </c>
      <c r="G15" s="69">
        <v>6</v>
      </c>
      <c r="H15" s="67">
        <f t="shared" si="0"/>
        <v>5.65</v>
      </c>
      <c r="I15" s="37"/>
      <c r="J15" s="36"/>
      <c r="K15" s="37"/>
    </row>
    <row r="16" spans="1:11" s="38" customFormat="1" ht="19.5" customHeight="1">
      <c r="A16" s="36">
        <v>4</v>
      </c>
      <c r="B16" s="36">
        <v>111909754</v>
      </c>
      <c r="C16" s="59" t="s">
        <v>53</v>
      </c>
      <c r="D16" s="60" t="s">
        <v>47</v>
      </c>
      <c r="E16" s="36" t="s">
        <v>81</v>
      </c>
      <c r="F16" s="67">
        <v>8</v>
      </c>
      <c r="G16" s="69">
        <v>9.5</v>
      </c>
      <c r="H16" s="67">
        <f t="shared" si="0"/>
        <v>8.75</v>
      </c>
      <c r="I16" s="37"/>
      <c r="J16" s="36"/>
      <c r="K16" s="37"/>
    </row>
    <row r="17" spans="1:11" s="38" customFormat="1" ht="19.5" customHeight="1">
      <c r="A17" s="36">
        <v>5</v>
      </c>
      <c r="B17" s="36">
        <v>111909755</v>
      </c>
      <c r="C17" s="59" t="s">
        <v>66</v>
      </c>
      <c r="D17" s="60" t="s">
        <v>82</v>
      </c>
      <c r="E17" s="36" t="s">
        <v>83</v>
      </c>
      <c r="F17" s="67">
        <v>6.3</v>
      </c>
      <c r="G17" s="69">
        <v>9.5</v>
      </c>
      <c r="H17" s="67">
        <f t="shared" si="0"/>
        <v>7.9</v>
      </c>
      <c r="I17" s="37"/>
      <c r="J17" s="36"/>
      <c r="K17" s="37"/>
    </row>
    <row r="18" spans="1:11" s="38" customFormat="1" ht="19.5" customHeight="1">
      <c r="A18" s="36">
        <v>6</v>
      </c>
      <c r="B18" s="36">
        <v>111909756</v>
      </c>
      <c r="C18" s="59" t="s">
        <v>84</v>
      </c>
      <c r="D18" s="60" t="s">
        <v>46</v>
      </c>
      <c r="E18" s="61">
        <v>29320</v>
      </c>
      <c r="F18" s="67">
        <v>7.8</v>
      </c>
      <c r="G18" s="69">
        <v>9.5</v>
      </c>
      <c r="H18" s="67">
        <f t="shared" si="0"/>
        <v>8.65</v>
      </c>
      <c r="I18" s="37"/>
      <c r="J18" s="36"/>
      <c r="K18" s="37"/>
    </row>
    <row r="19" spans="1:11" s="38" customFormat="1" ht="19.5" customHeight="1">
      <c r="A19" s="36">
        <v>7</v>
      </c>
      <c r="B19" s="36">
        <v>111909757</v>
      </c>
      <c r="C19" s="59" t="s">
        <v>85</v>
      </c>
      <c r="D19" s="60" t="s">
        <v>86</v>
      </c>
      <c r="E19" s="36" t="s">
        <v>68</v>
      </c>
      <c r="F19" s="67">
        <v>4.8</v>
      </c>
      <c r="G19" s="69">
        <v>8.3</v>
      </c>
      <c r="H19" s="67">
        <f t="shared" si="0"/>
        <v>6.550000000000001</v>
      </c>
      <c r="I19" s="37"/>
      <c r="J19" s="36"/>
      <c r="K19" s="37"/>
    </row>
    <row r="20" spans="1:11" s="38" customFormat="1" ht="19.5" customHeight="1">
      <c r="A20" s="36">
        <v>8</v>
      </c>
      <c r="B20" s="36">
        <v>111909758</v>
      </c>
      <c r="C20" s="59" t="s">
        <v>87</v>
      </c>
      <c r="D20" s="60" t="s">
        <v>88</v>
      </c>
      <c r="E20" s="61">
        <v>30013</v>
      </c>
      <c r="F20" s="67">
        <v>7.5</v>
      </c>
      <c r="G20" s="69">
        <v>8.5</v>
      </c>
      <c r="H20" s="67">
        <f t="shared" si="0"/>
        <v>8</v>
      </c>
      <c r="I20" s="37"/>
      <c r="J20" s="36"/>
      <c r="K20" s="37"/>
    </row>
    <row r="21" spans="1:11" s="38" customFormat="1" ht="19.5" customHeight="1">
      <c r="A21" s="36">
        <v>9</v>
      </c>
      <c r="B21" s="36">
        <v>111909759</v>
      </c>
      <c r="C21" s="59" t="s">
        <v>89</v>
      </c>
      <c r="D21" s="60" t="s">
        <v>90</v>
      </c>
      <c r="E21" s="36" t="s">
        <v>91</v>
      </c>
      <c r="F21" s="67">
        <v>4.5</v>
      </c>
      <c r="G21" s="69">
        <v>9</v>
      </c>
      <c r="H21" s="67">
        <f t="shared" si="0"/>
        <v>6.75</v>
      </c>
      <c r="I21" s="37"/>
      <c r="J21" s="36"/>
      <c r="K21" s="37"/>
    </row>
    <row r="22" spans="1:11" s="38" customFormat="1" ht="19.5" customHeight="1">
      <c r="A22" s="36">
        <v>10</v>
      </c>
      <c r="B22" s="36">
        <v>111909760</v>
      </c>
      <c r="C22" s="59" t="s">
        <v>61</v>
      </c>
      <c r="D22" s="60" t="s">
        <v>65</v>
      </c>
      <c r="E22" s="61">
        <v>32092</v>
      </c>
      <c r="F22" s="67">
        <v>6.5</v>
      </c>
      <c r="G22" s="69">
        <v>9.5</v>
      </c>
      <c r="H22" s="67">
        <f t="shared" si="0"/>
        <v>8</v>
      </c>
      <c r="I22" s="37"/>
      <c r="J22" s="36"/>
      <c r="K22" s="37"/>
    </row>
    <row r="23" spans="1:11" s="38" customFormat="1" ht="19.5" customHeight="1">
      <c r="A23" s="36">
        <v>11</v>
      </c>
      <c r="B23" s="36">
        <v>111909761</v>
      </c>
      <c r="C23" s="59" t="s">
        <v>92</v>
      </c>
      <c r="D23" s="60" t="s">
        <v>93</v>
      </c>
      <c r="E23" s="36" t="s">
        <v>94</v>
      </c>
      <c r="F23" s="67">
        <v>8.5</v>
      </c>
      <c r="G23" s="69">
        <v>9.5</v>
      </c>
      <c r="H23" s="67">
        <f t="shared" si="0"/>
        <v>9</v>
      </c>
      <c r="I23" s="37"/>
      <c r="J23" s="36"/>
      <c r="K23" s="37"/>
    </row>
    <row r="24" spans="1:11" s="38" customFormat="1" ht="19.5" customHeight="1">
      <c r="A24" s="36">
        <v>12</v>
      </c>
      <c r="B24" s="36">
        <v>111909762</v>
      </c>
      <c r="C24" s="70" t="s">
        <v>69</v>
      </c>
      <c r="D24" s="71" t="s">
        <v>48</v>
      </c>
      <c r="E24" s="36" t="s">
        <v>95</v>
      </c>
      <c r="F24" s="67"/>
      <c r="G24" s="69"/>
      <c r="H24" s="67"/>
      <c r="I24" s="37"/>
      <c r="J24" s="36"/>
      <c r="K24" s="37"/>
    </row>
    <row r="25" spans="1:11" s="38" customFormat="1" ht="19.5" customHeight="1">
      <c r="A25" s="36">
        <v>13</v>
      </c>
      <c r="B25" s="36">
        <v>111909763</v>
      </c>
      <c r="C25" s="59" t="s">
        <v>96</v>
      </c>
      <c r="D25" s="60" t="s">
        <v>97</v>
      </c>
      <c r="E25" s="36" t="s">
        <v>98</v>
      </c>
      <c r="F25" s="67">
        <v>5.8</v>
      </c>
      <c r="G25" s="69">
        <v>9.5</v>
      </c>
      <c r="H25" s="67">
        <f t="shared" si="0"/>
        <v>7.65</v>
      </c>
      <c r="I25" s="37"/>
      <c r="J25" s="36"/>
      <c r="K25" s="37"/>
    </row>
    <row r="26" spans="1:11" s="38" customFormat="1" ht="19.5" customHeight="1">
      <c r="A26" s="36">
        <v>14</v>
      </c>
      <c r="B26" s="36">
        <v>111909764</v>
      </c>
      <c r="C26" s="59" t="s">
        <v>54</v>
      </c>
      <c r="D26" s="60" t="s">
        <v>99</v>
      </c>
      <c r="E26" s="36" t="s">
        <v>100</v>
      </c>
      <c r="F26" s="67">
        <v>5.8</v>
      </c>
      <c r="G26" s="69">
        <v>6</v>
      </c>
      <c r="H26" s="67">
        <f t="shared" si="0"/>
        <v>5.9</v>
      </c>
      <c r="I26" s="37"/>
      <c r="J26" s="36"/>
      <c r="K26" s="37"/>
    </row>
    <row r="27" spans="1:11" s="38" customFormat="1" ht="19.5" customHeight="1">
      <c r="A27" s="36">
        <v>15</v>
      </c>
      <c r="B27" s="36">
        <v>111909765</v>
      </c>
      <c r="C27" s="59" t="s">
        <v>101</v>
      </c>
      <c r="D27" s="60" t="s">
        <v>42</v>
      </c>
      <c r="E27" s="61">
        <v>30869</v>
      </c>
      <c r="F27" s="67">
        <v>4.8</v>
      </c>
      <c r="G27" s="69">
        <v>8.3</v>
      </c>
      <c r="H27" s="67">
        <f t="shared" si="0"/>
        <v>6.550000000000001</v>
      </c>
      <c r="I27" s="37"/>
      <c r="J27" s="36"/>
      <c r="K27" s="37"/>
    </row>
    <row r="28" spans="1:11" s="38" customFormat="1" ht="19.5" customHeight="1">
      <c r="A28" s="36">
        <v>16</v>
      </c>
      <c r="B28" s="36">
        <v>111909766</v>
      </c>
      <c r="C28" s="59" t="s">
        <v>101</v>
      </c>
      <c r="D28" s="60" t="s">
        <v>102</v>
      </c>
      <c r="E28" s="36" t="s">
        <v>34</v>
      </c>
      <c r="F28" s="67">
        <v>4.8</v>
      </c>
      <c r="G28" s="69">
        <v>8</v>
      </c>
      <c r="H28" s="67">
        <f t="shared" si="0"/>
        <v>6.4</v>
      </c>
      <c r="I28" s="37"/>
      <c r="J28" s="36"/>
      <c r="K28" s="37"/>
    </row>
    <row r="29" spans="1:11" s="38" customFormat="1" ht="19.5" customHeight="1">
      <c r="A29" s="36">
        <v>17</v>
      </c>
      <c r="B29" s="36">
        <v>111909767</v>
      </c>
      <c r="C29" s="59" t="s">
        <v>103</v>
      </c>
      <c r="D29" s="60" t="s">
        <v>104</v>
      </c>
      <c r="E29" s="61">
        <v>26429</v>
      </c>
      <c r="F29" s="67">
        <v>5.8</v>
      </c>
      <c r="G29" s="69">
        <v>6</v>
      </c>
      <c r="H29" s="67">
        <f t="shared" si="0"/>
        <v>5.9</v>
      </c>
      <c r="I29" s="37"/>
      <c r="J29" s="36"/>
      <c r="K29" s="37"/>
    </row>
    <row r="30" spans="1:11" s="38" customFormat="1" ht="19.5" customHeight="1">
      <c r="A30" s="36">
        <v>18</v>
      </c>
      <c r="B30" s="36">
        <v>111909768</v>
      </c>
      <c r="C30" s="59" t="s">
        <v>105</v>
      </c>
      <c r="D30" s="60" t="s">
        <v>104</v>
      </c>
      <c r="E30" s="36" t="s">
        <v>94</v>
      </c>
      <c r="F30" s="67">
        <v>7</v>
      </c>
      <c r="G30" s="69">
        <v>6</v>
      </c>
      <c r="H30" s="67">
        <f t="shared" si="0"/>
        <v>6.5</v>
      </c>
      <c r="I30" s="37"/>
      <c r="J30" s="36"/>
      <c r="K30" s="37"/>
    </row>
    <row r="31" spans="1:11" s="38" customFormat="1" ht="19.5" customHeight="1">
      <c r="A31" s="36">
        <v>19</v>
      </c>
      <c r="B31" s="36">
        <v>111909769</v>
      </c>
      <c r="C31" s="59" t="s">
        <v>106</v>
      </c>
      <c r="D31" s="60" t="s">
        <v>49</v>
      </c>
      <c r="E31" s="61">
        <v>30080</v>
      </c>
      <c r="F31" s="67">
        <v>5.8</v>
      </c>
      <c r="G31" s="69">
        <v>9.5</v>
      </c>
      <c r="H31" s="67">
        <f t="shared" si="0"/>
        <v>7.65</v>
      </c>
      <c r="I31" s="37"/>
      <c r="J31" s="36"/>
      <c r="K31" s="37"/>
    </row>
    <row r="32" spans="1:11" s="38" customFormat="1" ht="19.5" customHeight="1">
      <c r="A32" s="36">
        <v>20</v>
      </c>
      <c r="B32" s="36">
        <v>111909770</v>
      </c>
      <c r="C32" s="70" t="s">
        <v>107</v>
      </c>
      <c r="D32" s="71" t="s">
        <v>49</v>
      </c>
      <c r="E32" s="61">
        <v>28889</v>
      </c>
      <c r="F32" s="67"/>
      <c r="G32" s="69"/>
      <c r="H32" s="67"/>
      <c r="I32" s="37"/>
      <c r="J32" s="36"/>
      <c r="K32" s="37"/>
    </row>
    <row r="33" spans="1:11" s="38" customFormat="1" ht="19.5" customHeight="1">
      <c r="A33" s="36">
        <v>21</v>
      </c>
      <c r="B33" s="36">
        <v>111909771</v>
      </c>
      <c r="C33" s="59" t="s">
        <v>70</v>
      </c>
      <c r="D33" s="60" t="s">
        <v>50</v>
      </c>
      <c r="E33" s="36" t="s">
        <v>36</v>
      </c>
      <c r="F33" s="67">
        <v>6</v>
      </c>
      <c r="G33" s="69">
        <v>9.5</v>
      </c>
      <c r="H33" s="67">
        <f t="shared" si="0"/>
        <v>7.75</v>
      </c>
      <c r="I33" s="37"/>
      <c r="J33" s="36"/>
      <c r="K33" s="37"/>
    </row>
    <row r="34" spans="1:11" s="38" customFormat="1" ht="19.5" customHeight="1">
      <c r="A34" s="36">
        <v>22</v>
      </c>
      <c r="B34" s="36">
        <v>111909772</v>
      </c>
      <c r="C34" s="59" t="s">
        <v>108</v>
      </c>
      <c r="D34" s="60" t="s">
        <v>50</v>
      </c>
      <c r="E34" s="36" t="s">
        <v>109</v>
      </c>
      <c r="F34" s="67">
        <v>7.5</v>
      </c>
      <c r="G34" s="69">
        <v>9.5</v>
      </c>
      <c r="H34" s="67">
        <f t="shared" si="0"/>
        <v>8.5</v>
      </c>
      <c r="I34" s="37"/>
      <c r="J34" s="36"/>
      <c r="K34" s="37"/>
    </row>
    <row r="35" spans="1:11" s="38" customFormat="1" ht="19.5" customHeight="1">
      <c r="A35" s="36">
        <v>23</v>
      </c>
      <c r="B35" s="36">
        <v>111909773</v>
      </c>
      <c r="C35" s="59" t="s">
        <v>51</v>
      </c>
      <c r="D35" s="60" t="s">
        <v>50</v>
      </c>
      <c r="E35" s="36" t="s">
        <v>43</v>
      </c>
      <c r="F35" s="67">
        <v>7.8</v>
      </c>
      <c r="G35" s="69">
        <v>9.5</v>
      </c>
      <c r="H35" s="67">
        <f t="shared" si="0"/>
        <v>8.65</v>
      </c>
      <c r="I35" s="37"/>
      <c r="J35" s="36"/>
      <c r="K35" s="37"/>
    </row>
    <row r="36" spans="1:11" s="38" customFormat="1" ht="19.5" customHeight="1">
      <c r="A36" s="36">
        <v>24</v>
      </c>
      <c r="B36" s="36">
        <v>111909774</v>
      </c>
      <c r="C36" s="59" t="s">
        <v>58</v>
      </c>
      <c r="D36" s="60" t="s">
        <v>110</v>
      </c>
      <c r="E36" s="61">
        <v>32022</v>
      </c>
      <c r="F36" s="67">
        <v>7</v>
      </c>
      <c r="G36" s="69">
        <v>9.5</v>
      </c>
      <c r="H36" s="67">
        <f t="shared" si="0"/>
        <v>8.25</v>
      </c>
      <c r="I36" s="37"/>
      <c r="J36" s="36"/>
      <c r="K36" s="37"/>
    </row>
    <row r="37" spans="1:11" s="38" customFormat="1" ht="19.5" customHeight="1">
      <c r="A37" s="36">
        <v>25</v>
      </c>
      <c r="B37" s="36">
        <v>111909775</v>
      </c>
      <c r="C37" s="59" t="s">
        <v>111</v>
      </c>
      <c r="D37" s="60" t="s">
        <v>112</v>
      </c>
      <c r="E37" s="36" t="s">
        <v>113</v>
      </c>
      <c r="F37" s="67">
        <v>8.8</v>
      </c>
      <c r="G37" s="69">
        <v>6</v>
      </c>
      <c r="H37" s="67">
        <f t="shared" si="0"/>
        <v>7.4</v>
      </c>
      <c r="I37" s="37"/>
      <c r="J37" s="36"/>
      <c r="K37" s="37"/>
    </row>
    <row r="38" spans="1:11" s="38" customFormat="1" ht="19.5" customHeight="1">
      <c r="A38" s="36">
        <v>26</v>
      </c>
      <c r="B38" s="36">
        <v>111909776</v>
      </c>
      <c r="C38" s="59" t="s">
        <v>114</v>
      </c>
      <c r="D38" s="60" t="s">
        <v>52</v>
      </c>
      <c r="E38" s="36" t="s">
        <v>113</v>
      </c>
      <c r="F38" s="67">
        <v>5.8</v>
      </c>
      <c r="G38" s="69">
        <v>9.5</v>
      </c>
      <c r="H38" s="67">
        <f t="shared" si="0"/>
        <v>7.65</v>
      </c>
      <c r="I38" s="37"/>
      <c r="J38" s="36"/>
      <c r="K38" s="37"/>
    </row>
    <row r="39" spans="1:11" s="38" customFormat="1" ht="19.5" customHeight="1">
      <c r="A39" s="36">
        <v>27</v>
      </c>
      <c r="B39" s="36">
        <v>111909777</v>
      </c>
      <c r="C39" s="59" t="s">
        <v>115</v>
      </c>
      <c r="D39" s="60" t="s">
        <v>52</v>
      </c>
      <c r="E39" s="61">
        <v>30838</v>
      </c>
      <c r="F39" s="67">
        <v>8.8</v>
      </c>
      <c r="G39" s="69">
        <v>9.5</v>
      </c>
      <c r="H39" s="67">
        <f t="shared" si="0"/>
        <v>9.15</v>
      </c>
      <c r="I39" s="37"/>
      <c r="J39" s="36"/>
      <c r="K39" s="37"/>
    </row>
    <row r="40" spans="1:11" s="38" customFormat="1" ht="19.5" customHeight="1">
      <c r="A40" s="36">
        <v>28</v>
      </c>
      <c r="B40" s="36">
        <v>111909778</v>
      </c>
      <c r="C40" s="59" t="s">
        <v>35</v>
      </c>
      <c r="D40" s="60" t="s">
        <v>52</v>
      </c>
      <c r="E40" s="61">
        <v>31961</v>
      </c>
      <c r="F40" s="67">
        <v>9</v>
      </c>
      <c r="G40" s="69">
        <v>9.5</v>
      </c>
      <c r="H40" s="67">
        <f t="shared" si="0"/>
        <v>9.25</v>
      </c>
      <c r="I40" s="37"/>
      <c r="J40" s="36"/>
      <c r="K40" s="37"/>
    </row>
    <row r="41" spans="1:11" s="38" customFormat="1" ht="19.5" customHeight="1">
      <c r="A41" s="36">
        <v>29</v>
      </c>
      <c r="B41" s="36">
        <v>111909779</v>
      </c>
      <c r="C41" s="59" t="s">
        <v>116</v>
      </c>
      <c r="D41" s="60" t="s">
        <v>117</v>
      </c>
      <c r="E41" s="36" t="s">
        <v>113</v>
      </c>
      <c r="F41" s="67">
        <v>3.8</v>
      </c>
      <c r="G41" s="69">
        <v>9.5</v>
      </c>
      <c r="H41" s="67">
        <f t="shared" si="0"/>
        <v>6.65</v>
      </c>
      <c r="I41" s="37"/>
      <c r="J41" s="36"/>
      <c r="K41" s="37"/>
    </row>
    <row r="42" spans="1:11" s="38" customFormat="1" ht="19.5" customHeight="1">
      <c r="A42" s="36">
        <v>30</v>
      </c>
      <c r="B42" s="36">
        <v>111909780</v>
      </c>
      <c r="C42" s="59" t="s">
        <v>118</v>
      </c>
      <c r="D42" s="60" t="s">
        <v>117</v>
      </c>
      <c r="E42" s="36" t="s">
        <v>119</v>
      </c>
      <c r="F42" s="67">
        <v>6.3</v>
      </c>
      <c r="G42" s="69">
        <v>9.5</v>
      </c>
      <c r="H42" s="67">
        <f t="shared" si="0"/>
        <v>7.9</v>
      </c>
      <c r="I42" s="37"/>
      <c r="J42" s="36"/>
      <c r="K42" s="37"/>
    </row>
    <row r="43" spans="1:11" s="38" customFormat="1" ht="19.5" customHeight="1">
      <c r="A43" s="36">
        <v>31</v>
      </c>
      <c r="B43" s="36">
        <v>111909781</v>
      </c>
      <c r="C43" s="59" t="s">
        <v>45</v>
      </c>
      <c r="D43" s="60" t="s">
        <v>117</v>
      </c>
      <c r="E43" s="36" t="s">
        <v>120</v>
      </c>
      <c r="F43" s="67">
        <v>3.5</v>
      </c>
      <c r="G43" s="69">
        <v>8.3</v>
      </c>
      <c r="H43" s="67">
        <f t="shared" si="0"/>
        <v>5.9</v>
      </c>
      <c r="I43" s="37"/>
      <c r="J43" s="36"/>
      <c r="K43" s="37"/>
    </row>
    <row r="44" spans="1:11" s="38" customFormat="1" ht="19.5" customHeight="1">
      <c r="A44" s="36">
        <v>32</v>
      </c>
      <c r="B44" s="36">
        <v>111909782</v>
      </c>
      <c r="C44" s="59" t="s">
        <v>121</v>
      </c>
      <c r="D44" s="60" t="s">
        <v>122</v>
      </c>
      <c r="E44" s="36" t="s">
        <v>71</v>
      </c>
      <c r="F44" s="67">
        <v>4.3</v>
      </c>
      <c r="G44" s="69">
        <v>9.5</v>
      </c>
      <c r="H44" s="67">
        <f t="shared" si="0"/>
        <v>6.9</v>
      </c>
      <c r="I44" s="37"/>
      <c r="J44" s="36"/>
      <c r="K44" s="37"/>
    </row>
    <row r="45" spans="1:11" s="38" customFormat="1" ht="19.5" customHeight="1">
      <c r="A45" s="36">
        <v>33</v>
      </c>
      <c r="B45" s="36">
        <v>111909783</v>
      </c>
      <c r="C45" s="59" t="s">
        <v>45</v>
      </c>
      <c r="D45" s="60" t="s">
        <v>123</v>
      </c>
      <c r="E45" s="36" t="s">
        <v>124</v>
      </c>
      <c r="F45" s="67">
        <v>6.8</v>
      </c>
      <c r="G45" s="69">
        <v>9.5</v>
      </c>
      <c r="H45" s="67">
        <f t="shared" si="0"/>
        <v>8.15</v>
      </c>
      <c r="I45" s="37"/>
      <c r="J45" s="36"/>
      <c r="K45" s="37"/>
    </row>
    <row r="46" spans="1:11" s="38" customFormat="1" ht="19.5" customHeight="1">
      <c r="A46" s="36">
        <v>34</v>
      </c>
      <c r="B46" s="36">
        <v>111909784</v>
      </c>
      <c r="C46" s="70" t="s">
        <v>125</v>
      </c>
      <c r="D46" s="71" t="s">
        <v>126</v>
      </c>
      <c r="E46" s="36" t="s">
        <v>127</v>
      </c>
      <c r="F46" s="67"/>
      <c r="G46" s="69"/>
      <c r="H46" s="67"/>
      <c r="I46" s="37"/>
      <c r="J46" s="36"/>
      <c r="K46" s="37"/>
    </row>
    <row r="47" spans="1:11" s="38" customFormat="1" ht="19.5" customHeight="1">
      <c r="A47" s="36">
        <v>35</v>
      </c>
      <c r="B47" s="36">
        <v>111909785</v>
      </c>
      <c r="C47" s="59" t="s">
        <v>128</v>
      </c>
      <c r="D47" s="60" t="s">
        <v>129</v>
      </c>
      <c r="E47" s="36" t="s">
        <v>130</v>
      </c>
      <c r="F47" s="67">
        <v>9.3</v>
      </c>
      <c r="G47" s="69">
        <v>9.5</v>
      </c>
      <c r="H47" s="67">
        <f t="shared" si="0"/>
        <v>9.4</v>
      </c>
      <c r="I47" s="37"/>
      <c r="J47" s="36"/>
      <c r="K47" s="37"/>
    </row>
    <row r="48" spans="1:11" s="38" customFormat="1" ht="19.5" customHeight="1">
      <c r="A48" s="36">
        <v>36</v>
      </c>
      <c r="B48" s="36">
        <v>111909786</v>
      </c>
      <c r="C48" s="59" t="s">
        <v>131</v>
      </c>
      <c r="D48" s="60" t="s">
        <v>55</v>
      </c>
      <c r="E48" s="36" t="s">
        <v>132</v>
      </c>
      <c r="F48" s="67">
        <v>7.8</v>
      </c>
      <c r="G48" s="69">
        <v>9.5</v>
      </c>
      <c r="H48" s="67">
        <f t="shared" si="0"/>
        <v>8.65</v>
      </c>
      <c r="I48" s="37"/>
      <c r="J48" s="36"/>
      <c r="K48" s="37"/>
    </row>
    <row r="49" spans="1:11" s="38" customFormat="1" ht="19.5" customHeight="1">
      <c r="A49" s="36">
        <v>37</v>
      </c>
      <c r="B49" s="36">
        <v>111909787</v>
      </c>
      <c r="C49" s="59" t="s">
        <v>133</v>
      </c>
      <c r="D49" s="60" t="s">
        <v>55</v>
      </c>
      <c r="E49" s="36" t="s">
        <v>134</v>
      </c>
      <c r="F49" s="67">
        <v>6.3</v>
      </c>
      <c r="G49" s="69">
        <v>6</v>
      </c>
      <c r="H49" s="67">
        <f t="shared" si="0"/>
        <v>6.15</v>
      </c>
      <c r="I49" s="37"/>
      <c r="J49" s="36"/>
      <c r="K49" s="37"/>
    </row>
    <row r="50" spans="1:11" s="38" customFormat="1" ht="19.5" customHeight="1">
      <c r="A50" s="36">
        <v>38</v>
      </c>
      <c r="B50" s="36">
        <v>111909788</v>
      </c>
      <c r="C50" s="59" t="s">
        <v>135</v>
      </c>
      <c r="D50" s="60" t="s">
        <v>55</v>
      </c>
      <c r="E50" s="36" t="s">
        <v>136</v>
      </c>
      <c r="F50" s="67">
        <v>5</v>
      </c>
      <c r="G50" s="69">
        <v>8.3</v>
      </c>
      <c r="H50" s="67">
        <f t="shared" si="0"/>
        <v>6.65</v>
      </c>
      <c r="I50" s="37"/>
      <c r="J50" s="36"/>
      <c r="K50" s="37"/>
    </row>
    <row r="51" spans="1:11" s="38" customFormat="1" ht="19.5" customHeight="1">
      <c r="A51" s="36">
        <v>39</v>
      </c>
      <c r="B51" s="36">
        <v>111909789</v>
      </c>
      <c r="C51" s="59" t="s">
        <v>137</v>
      </c>
      <c r="D51" s="60" t="s">
        <v>40</v>
      </c>
      <c r="E51" s="36" t="s">
        <v>138</v>
      </c>
      <c r="F51" s="67">
        <v>7.5</v>
      </c>
      <c r="G51" s="69">
        <v>9.5</v>
      </c>
      <c r="H51" s="67">
        <f t="shared" si="0"/>
        <v>8.5</v>
      </c>
      <c r="I51" s="37"/>
      <c r="J51" s="36"/>
      <c r="K51" s="37"/>
    </row>
    <row r="52" spans="1:11" s="38" customFormat="1" ht="19.5" customHeight="1">
      <c r="A52" s="36">
        <v>40</v>
      </c>
      <c r="B52" s="36">
        <v>111909790</v>
      </c>
      <c r="C52" s="59" t="s">
        <v>139</v>
      </c>
      <c r="D52" s="60" t="s">
        <v>56</v>
      </c>
      <c r="E52" s="36" t="s">
        <v>140</v>
      </c>
      <c r="F52" s="67">
        <v>5.3</v>
      </c>
      <c r="G52" s="69">
        <v>9.5</v>
      </c>
      <c r="H52" s="67">
        <f t="shared" si="0"/>
        <v>7.4</v>
      </c>
      <c r="I52" s="37"/>
      <c r="J52" s="36"/>
      <c r="K52" s="37"/>
    </row>
    <row r="53" spans="1:11" s="38" customFormat="1" ht="19.5" customHeight="1">
      <c r="A53" s="36">
        <v>41</v>
      </c>
      <c r="B53" s="36">
        <v>111909791</v>
      </c>
      <c r="C53" s="59" t="s">
        <v>67</v>
      </c>
      <c r="D53" s="60" t="s">
        <v>141</v>
      </c>
      <c r="E53" s="36" t="s">
        <v>43</v>
      </c>
      <c r="F53" s="67">
        <v>4.8</v>
      </c>
      <c r="G53" s="69">
        <v>9.5</v>
      </c>
      <c r="H53" s="67">
        <f t="shared" si="0"/>
        <v>7.15</v>
      </c>
      <c r="I53" s="37"/>
      <c r="J53" s="36"/>
      <c r="K53" s="37"/>
    </row>
    <row r="54" spans="1:11" s="38" customFormat="1" ht="19.5" customHeight="1">
      <c r="A54" s="36">
        <v>42</v>
      </c>
      <c r="B54" s="36">
        <v>111909792</v>
      </c>
      <c r="C54" s="59" t="s">
        <v>142</v>
      </c>
      <c r="D54" s="60" t="s">
        <v>143</v>
      </c>
      <c r="E54" s="36" t="s">
        <v>144</v>
      </c>
      <c r="F54" s="67">
        <v>6.5</v>
      </c>
      <c r="G54" s="69">
        <v>9</v>
      </c>
      <c r="H54" s="67">
        <f t="shared" si="0"/>
        <v>7.75</v>
      </c>
      <c r="I54" s="37"/>
      <c r="J54" s="36"/>
      <c r="K54" s="37"/>
    </row>
    <row r="55" spans="1:11" s="38" customFormat="1" ht="19.5" customHeight="1">
      <c r="A55" s="36">
        <v>43</v>
      </c>
      <c r="B55" s="36">
        <v>111909793</v>
      </c>
      <c r="C55" s="70" t="s">
        <v>145</v>
      </c>
      <c r="D55" s="71" t="s">
        <v>146</v>
      </c>
      <c r="E55" s="36" t="s">
        <v>113</v>
      </c>
      <c r="F55" s="67"/>
      <c r="G55" s="69"/>
      <c r="H55" s="67"/>
      <c r="I55" s="37"/>
      <c r="J55" s="36"/>
      <c r="K55" s="37"/>
    </row>
    <row r="56" spans="1:11" s="38" customFormat="1" ht="19.5" customHeight="1">
      <c r="A56" s="36">
        <v>44</v>
      </c>
      <c r="B56" s="36">
        <v>111909794</v>
      </c>
      <c r="C56" s="59" t="s">
        <v>51</v>
      </c>
      <c r="D56" s="60" t="s">
        <v>147</v>
      </c>
      <c r="E56" s="36" t="s">
        <v>148</v>
      </c>
      <c r="F56" s="67">
        <v>3.8</v>
      </c>
      <c r="G56" s="69">
        <v>6.5</v>
      </c>
      <c r="H56" s="67">
        <f t="shared" si="0"/>
        <v>5.15</v>
      </c>
      <c r="I56" s="37"/>
      <c r="J56" s="36"/>
      <c r="K56" s="37"/>
    </row>
    <row r="57" spans="1:11" s="38" customFormat="1" ht="19.5" customHeight="1">
      <c r="A57" s="36">
        <v>45</v>
      </c>
      <c r="B57" s="36">
        <v>111909795</v>
      </c>
      <c r="C57" s="59" t="s">
        <v>149</v>
      </c>
      <c r="D57" s="60" t="s">
        <v>37</v>
      </c>
      <c r="E57" s="61">
        <v>28888</v>
      </c>
      <c r="F57" s="67">
        <v>6</v>
      </c>
      <c r="G57" s="69">
        <v>9.5</v>
      </c>
      <c r="H57" s="67">
        <f t="shared" si="0"/>
        <v>7.75</v>
      </c>
      <c r="I57" s="37"/>
      <c r="J57" s="36"/>
      <c r="K57" s="37"/>
    </row>
    <row r="58" spans="1:11" s="38" customFormat="1" ht="19.5" customHeight="1">
      <c r="A58" s="36">
        <v>46</v>
      </c>
      <c r="B58" s="36">
        <v>111909796</v>
      </c>
      <c r="C58" s="59" t="s">
        <v>150</v>
      </c>
      <c r="D58" s="60" t="s">
        <v>151</v>
      </c>
      <c r="E58" s="36" t="s">
        <v>152</v>
      </c>
      <c r="F58" s="67">
        <v>4.8</v>
      </c>
      <c r="G58" s="69">
        <v>9</v>
      </c>
      <c r="H58" s="67">
        <f t="shared" si="0"/>
        <v>6.9</v>
      </c>
      <c r="I58" s="37"/>
      <c r="J58" s="36"/>
      <c r="K58" s="37"/>
    </row>
    <row r="59" spans="1:11" s="38" customFormat="1" ht="19.5" customHeight="1">
      <c r="A59" s="36">
        <v>47</v>
      </c>
      <c r="B59" s="36">
        <v>111909797</v>
      </c>
      <c r="C59" s="59" t="s">
        <v>153</v>
      </c>
      <c r="D59" s="60" t="s">
        <v>151</v>
      </c>
      <c r="E59" s="36" t="s">
        <v>154</v>
      </c>
      <c r="F59" s="67">
        <v>4.3</v>
      </c>
      <c r="G59" s="69">
        <v>7.3</v>
      </c>
      <c r="H59" s="67">
        <f t="shared" si="0"/>
        <v>5.8</v>
      </c>
      <c r="I59" s="37"/>
      <c r="J59" s="36"/>
      <c r="K59" s="37"/>
    </row>
    <row r="60" spans="1:11" s="38" customFormat="1" ht="19.5" customHeight="1">
      <c r="A60" s="36">
        <v>48</v>
      </c>
      <c r="B60" s="36">
        <v>111909798</v>
      </c>
      <c r="C60" s="59" t="s">
        <v>155</v>
      </c>
      <c r="D60" s="60" t="s">
        <v>156</v>
      </c>
      <c r="E60" s="36" t="s">
        <v>157</v>
      </c>
      <c r="F60" s="67">
        <v>4.8</v>
      </c>
      <c r="G60" s="69">
        <v>6</v>
      </c>
      <c r="H60" s="67">
        <f t="shared" si="0"/>
        <v>5.4</v>
      </c>
      <c r="I60" s="37"/>
      <c r="J60" s="36"/>
      <c r="K60" s="37"/>
    </row>
    <row r="61" spans="1:11" s="38" customFormat="1" ht="19.5" customHeight="1">
      <c r="A61" s="36">
        <v>49</v>
      </c>
      <c r="B61" s="36">
        <v>111909799</v>
      </c>
      <c r="C61" s="59" t="s">
        <v>51</v>
      </c>
      <c r="D61" s="60" t="s">
        <v>158</v>
      </c>
      <c r="E61" s="36" t="s">
        <v>36</v>
      </c>
      <c r="F61" s="67">
        <v>5.3</v>
      </c>
      <c r="G61" s="69">
        <v>8.3</v>
      </c>
      <c r="H61" s="67">
        <f t="shared" si="0"/>
        <v>6.800000000000001</v>
      </c>
      <c r="I61" s="37"/>
      <c r="J61" s="36"/>
      <c r="K61" s="37"/>
    </row>
    <row r="62" spans="1:11" s="38" customFormat="1" ht="19.5" customHeight="1">
      <c r="A62" s="36">
        <v>50</v>
      </c>
      <c r="B62" s="36">
        <v>111909800</v>
      </c>
      <c r="C62" s="59" t="s">
        <v>159</v>
      </c>
      <c r="D62" s="60" t="s">
        <v>160</v>
      </c>
      <c r="E62" s="36" t="s">
        <v>161</v>
      </c>
      <c r="F62" s="67">
        <v>5.8</v>
      </c>
      <c r="G62" s="69">
        <v>9</v>
      </c>
      <c r="H62" s="67">
        <f t="shared" si="0"/>
        <v>7.4</v>
      </c>
      <c r="I62" s="37"/>
      <c r="J62" s="36"/>
      <c r="K62" s="37"/>
    </row>
    <row r="63" spans="1:11" s="38" customFormat="1" ht="19.5" customHeight="1">
      <c r="A63" s="36">
        <v>51</v>
      </c>
      <c r="B63" s="36">
        <v>111909801</v>
      </c>
      <c r="C63" s="59" t="s">
        <v>162</v>
      </c>
      <c r="D63" s="60" t="s">
        <v>38</v>
      </c>
      <c r="E63" s="36" t="s">
        <v>163</v>
      </c>
      <c r="F63" s="67">
        <v>8</v>
      </c>
      <c r="G63" s="69">
        <v>9.5</v>
      </c>
      <c r="H63" s="67">
        <f t="shared" si="0"/>
        <v>8.75</v>
      </c>
      <c r="I63" s="37"/>
      <c r="J63" s="36"/>
      <c r="K63" s="37"/>
    </row>
    <row r="64" spans="1:11" s="38" customFormat="1" ht="19.5" customHeight="1">
      <c r="A64" s="36">
        <v>52</v>
      </c>
      <c r="B64" s="36">
        <v>111909802</v>
      </c>
      <c r="C64" s="59" t="s">
        <v>164</v>
      </c>
      <c r="D64" s="60" t="s">
        <v>165</v>
      </c>
      <c r="E64" s="36" t="s">
        <v>166</v>
      </c>
      <c r="F64" s="67">
        <v>8.8</v>
      </c>
      <c r="G64" s="69">
        <v>9.5</v>
      </c>
      <c r="H64" s="67">
        <f t="shared" si="0"/>
        <v>9.15</v>
      </c>
      <c r="I64" s="37"/>
      <c r="J64" s="36"/>
      <c r="K64" s="37"/>
    </row>
    <row r="65" spans="1:11" s="38" customFormat="1" ht="19.5" customHeight="1">
      <c r="A65" s="36">
        <v>53</v>
      </c>
      <c r="B65" s="36">
        <v>111909803</v>
      </c>
      <c r="C65" s="59" t="s">
        <v>64</v>
      </c>
      <c r="D65" s="60" t="s">
        <v>167</v>
      </c>
      <c r="E65" s="36" t="s">
        <v>168</v>
      </c>
      <c r="F65" s="67">
        <v>4.3</v>
      </c>
      <c r="G65" s="69">
        <v>8.3</v>
      </c>
      <c r="H65" s="67">
        <f t="shared" si="0"/>
        <v>6.300000000000001</v>
      </c>
      <c r="I65" s="37"/>
      <c r="J65" s="36"/>
      <c r="K65" s="37"/>
    </row>
    <row r="66" spans="1:11" s="38" customFormat="1" ht="19.5" customHeight="1">
      <c r="A66" s="36">
        <v>54</v>
      </c>
      <c r="B66" s="36">
        <v>111909804</v>
      </c>
      <c r="C66" s="59" t="s">
        <v>60</v>
      </c>
      <c r="D66" s="60" t="s">
        <v>169</v>
      </c>
      <c r="E66" s="36" t="s">
        <v>170</v>
      </c>
      <c r="F66" s="67">
        <v>4.8</v>
      </c>
      <c r="G66" s="69">
        <v>6</v>
      </c>
      <c r="H66" s="67">
        <f t="shared" si="0"/>
        <v>5.4</v>
      </c>
      <c r="I66" s="37"/>
      <c r="J66" s="36"/>
      <c r="K66" s="37"/>
    </row>
    <row r="67" spans="1:11" s="38" customFormat="1" ht="19.5" customHeight="1">
      <c r="A67" s="36">
        <v>55</v>
      </c>
      <c r="B67" s="36">
        <v>111909805</v>
      </c>
      <c r="C67" s="59" t="s">
        <v>171</v>
      </c>
      <c r="D67" s="60" t="s">
        <v>41</v>
      </c>
      <c r="E67" s="36" t="s">
        <v>172</v>
      </c>
      <c r="F67" s="67">
        <v>5.5</v>
      </c>
      <c r="G67" s="69">
        <v>7.5</v>
      </c>
      <c r="H67" s="67">
        <f t="shared" si="0"/>
        <v>6.5</v>
      </c>
      <c r="I67" s="37"/>
      <c r="J67" s="36"/>
      <c r="K67" s="37"/>
    </row>
    <row r="68" spans="1:11" s="38" customFormat="1" ht="19.5" customHeight="1">
      <c r="A68" s="36">
        <v>56</v>
      </c>
      <c r="B68" s="36">
        <v>111909806</v>
      </c>
      <c r="C68" s="59" t="s">
        <v>173</v>
      </c>
      <c r="D68" s="60" t="s">
        <v>57</v>
      </c>
      <c r="E68" s="36" t="s">
        <v>174</v>
      </c>
      <c r="F68" s="67">
        <v>4.8</v>
      </c>
      <c r="G68" s="69">
        <v>9.5</v>
      </c>
      <c r="H68" s="67">
        <f t="shared" si="0"/>
        <v>7.15</v>
      </c>
      <c r="I68" s="37"/>
      <c r="J68" s="36"/>
      <c r="K68" s="37"/>
    </row>
    <row r="69" spans="1:11" s="38" customFormat="1" ht="19.5" customHeight="1">
      <c r="A69" s="36">
        <v>57</v>
      </c>
      <c r="B69" s="36">
        <v>111909807</v>
      </c>
      <c r="C69" s="59" t="s">
        <v>175</v>
      </c>
      <c r="D69" s="60" t="s">
        <v>57</v>
      </c>
      <c r="E69" s="36" t="s">
        <v>176</v>
      </c>
      <c r="F69" s="67">
        <v>6.5</v>
      </c>
      <c r="G69" s="69">
        <v>7.3</v>
      </c>
      <c r="H69" s="67">
        <f t="shared" si="0"/>
        <v>6.9</v>
      </c>
      <c r="I69" s="37"/>
      <c r="J69" s="36"/>
      <c r="K69" s="37"/>
    </row>
    <row r="70" spans="1:11" s="38" customFormat="1" ht="19.5" customHeight="1">
      <c r="A70" s="36">
        <v>58</v>
      </c>
      <c r="B70" s="36">
        <v>111909808</v>
      </c>
      <c r="C70" s="59" t="s">
        <v>177</v>
      </c>
      <c r="D70" s="60" t="s">
        <v>57</v>
      </c>
      <c r="E70" s="36" t="s">
        <v>113</v>
      </c>
      <c r="F70" s="67">
        <v>8</v>
      </c>
      <c r="G70" s="69">
        <v>9.5</v>
      </c>
      <c r="H70" s="67">
        <f t="shared" si="0"/>
        <v>8.75</v>
      </c>
      <c r="I70" s="37"/>
      <c r="J70" s="36"/>
      <c r="K70" s="37"/>
    </row>
    <row r="71" spans="1:11" s="38" customFormat="1" ht="19.5" customHeight="1">
      <c r="A71" s="36">
        <v>59</v>
      </c>
      <c r="B71" s="36">
        <v>111909809</v>
      </c>
      <c r="C71" s="70" t="s">
        <v>178</v>
      </c>
      <c r="D71" s="71" t="s">
        <v>179</v>
      </c>
      <c r="E71" s="36" t="s">
        <v>180</v>
      </c>
      <c r="F71" s="67"/>
      <c r="G71" s="69"/>
      <c r="H71" s="67"/>
      <c r="I71" s="37"/>
      <c r="J71" s="36"/>
      <c r="K71" s="37"/>
    </row>
    <row r="72" spans="1:11" s="38" customFormat="1" ht="19.5" customHeight="1">
      <c r="A72" s="36">
        <v>60</v>
      </c>
      <c r="B72" s="36">
        <v>111909810</v>
      </c>
      <c r="C72" s="59" t="s">
        <v>51</v>
      </c>
      <c r="D72" s="60" t="s">
        <v>181</v>
      </c>
      <c r="E72" s="36" t="s">
        <v>182</v>
      </c>
      <c r="F72" s="67">
        <v>4.5</v>
      </c>
      <c r="G72" s="69">
        <v>8.3</v>
      </c>
      <c r="H72" s="67">
        <f t="shared" si="0"/>
        <v>6.4</v>
      </c>
      <c r="I72" s="37"/>
      <c r="J72" s="36"/>
      <c r="K72" s="37"/>
    </row>
    <row r="73" spans="1:11" s="38" customFormat="1" ht="19.5" customHeight="1">
      <c r="A73" s="36">
        <v>61</v>
      </c>
      <c r="B73" s="36">
        <v>111909811</v>
      </c>
      <c r="C73" s="59" t="s">
        <v>35</v>
      </c>
      <c r="D73" s="60" t="s">
        <v>59</v>
      </c>
      <c r="E73" s="36" t="s">
        <v>183</v>
      </c>
      <c r="F73" s="67">
        <v>4.8</v>
      </c>
      <c r="G73" s="69">
        <v>9</v>
      </c>
      <c r="H73" s="67">
        <f t="shared" si="0"/>
        <v>6.9</v>
      </c>
      <c r="I73" s="37"/>
      <c r="J73" s="36"/>
      <c r="K73" s="37"/>
    </row>
    <row r="74" spans="1:11" s="38" customFormat="1" ht="19.5" customHeight="1">
      <c r="A74" s="36">
        <v>62</v>
      </c>
      <c r="B74" s="36">
        <v>111909812</v>
      </c>
      <c r="C74" s="59" t="s">
        <v>184</v>
      </c>
      <c r="D74" s="60" t="s">
        <v>39</v>
      </c>
      <c r="E74" s="61">
        <v>32212</v>
      </c>
      <c r="F74" s="67">
        <v>4.8</v>
      </c>
      <c r="G74" s="69">
        <v>9</v>
      </c>
      <c r="H74" s="67">
        <f t="shared" si="0"/>
        <v>6.9</v>
      </c>
      <c r="I74" s="37"/>
      <c r="J74" s="36"/>
      <c r="K74" s="37"/>
    </row>
    <row r="75" spans="1:11" s="38" customFormat="1" ht="19.5" customHeight="1">
      <c r="A75" s="36">
        <v>63</v>
      </c>
      <c r="B75" s="36">
        <v>111909813</v>
      </c>
      <c r="C75" s="59" t="s">
        <v>185</v>
      </c>
      <c r="D75" s="60" t="s">
        <v>186</v>
      </c>
      <c r="E75" s="36" t="s">
        <v>187</v>
      </c>
      <c r="F75" s="67">
        <v>5.5</v>
      </c>
      <c r="G75" s="69">
        <v>9.5</v>
      </c>
      <c r="H75" s="67">
        <f t="shared" si="0"/>
        <v>7.5</v>
      </c>
      <c r="I75" s="37"/>
      <c r="J75" s="36"/>
      <c r="K75" s="37"/>
    </row>
    <row r="76" spans="1:11" s="38" customFormat="1" ht="19.5" customHeight="1">
      <c r="A76" s="36">
        <v>64</v>
      </c>
      <c r="B76" s="36">
        <v>111909814</v>
      </c>
      <c r="C76" s="59" t="s">
        <v>70</v>
      </c>
      <c r="D76" s="60" t="s">
        <v>44</v>
      </c>
      <c r="E76" s="61">
        <v>31170</v>
      </c>
      <c r="F76" s="67">
        <v>7.8</v>
      </c>
      <c r="G76" s="69">
        <v>9.5</v>
      </c>
      <c r="H76" s="67">
        <f t="shared" si="0"/>
        <v>8.65</v>
      </c>
      <c r="I76" s="37"/>
      <c r="J76" s="36"/>
      <c r="K76" s="37"/>
    </row>
    <row r="77" spans="1:11" s="38" customFormat="1" ht="19.5" customHeight="1">
      <c r="A77" s="36">
        <v>65</v>
      </c>
      <c r="B77" s="36">
        <v>111909815</v>
      </c>
      <c r="C77" s="59" t="s">
        <v>188</v>
      </c>
      <c r="D77" s="60" t="s">
        <v>189</v>
      </c>
      <c r="E77" s="36" t="s">
        <v>190</v>
      </c>
      <c r="F77" s="67">
        <v>5.3</v>
      </c>
      <c r="G77" s="69">
        <v>8.3</v>
      </c>
      <c r="H77" s="67">
        <f t="shared" si="0"/>
        <v>6.800000000000001</v>
      </c>
      <c r="I77" s="37"/>
      <c r="J77" s="36"/>
      <c r="K77" s="37"/>
    </row>
    <row r="78" spans="1:11" s="38" customFormat="1" ht="19.5" customHeight="1">
      <c r="A78" s="36">
        <v>66</v>
      </c>
      <c r="B78" s="36">
        <v>111909816</v>
      </c>
      <c r="C78" s="59" t="s">
        <v>191</v>
      </c>
      <c r="D78" s="60" t="s">
        <v>192</v>
      </c>
      <c r="E78" s="61">
        <v>30531</v>
      </c>
      <c r="F78" s="67">
        <v>4.8</v>
      </c>
      <c r="G78" s="69">
        <v>9</v>
      </c>
      <c r="H78" s="67">
        <f aca="true" t="shared" si="1" ref="H78:H92">(F78+G78)/2</f>
        <v>6.9</v>
      </c>
      <c r="I78" s="37"/>
      <c r="J78" s="36"/>
      <c r="K78" s="37"/>
    </row>
    <row r="79" spans="1:11" s="38" customFormat="1" ht="19.5" customHeight="1">
      <c r="A79" s="36">
        <v>67</v>
      </c>
      <c r="B79" s="36">
        <v>111909817</v>
      </c>
      <c r="C79" s="59" t="s">
        <v>188</v>
      </c>
      <c r="D79" s="60" t="s">
        <v>193</v>
      </c>
      <c r="E79" s="36" t="s">
        <v>43</v>
      </c>
      <c r="F79" s="67">
        <v>5.3</v>
      </c>
      <c r="G79" s="69">
        <v>6</v>
      </c>
      <c r="H79" s="67">
        <f t="shared" si="1"/>
        <v>5.65</v>
      </c>
      <c r="I79" s="37"/>
      <c r="J79" s="36"/>
      <c r="K79" s="37"/>
    </row>
    <row r="80" spans="1:11" s="38" customFormat="1" ht="19.5" customHeight="1">
      <c r="A80" s="36">
        <v>68</v>
      </c>
      <c r="B80" s="36">
        <v>111909818</v>
      </c>
      <c r="C80" s="70" t="s">
        <v>58</v>
      </c>
      <c r="D80" s="71" t="s">
        <v>194</v>
      </c>
      <c r="E80" s="61">
        <v>31328</v>
      </c>
      <c r="F80" s="67"/>
      <c r="G80" s="69"/>
      <c r="H80" s="67"/>
      <c r="I80" s="37"/>
      <c r="J80" s="36"/>
      <c r="K80" s="37"/>
    </row>
    <row r="81" spans="1:11" s="38" customFormat="1" ht="19.5" customHeight="1">
      <c r="A81" s="36">
        <v>69</v>
      </c>
      <c r="B81" s="36">
        <v>111909819</v>
      </c>
      <c r="C81" s="59" t="s">
        <v>195</v>
      </c>
      <c r="D81" s="60" t="s">
        <v>196</v>
      </c>
      <c r="E81" s="36" t="s">
        <v>197</v>
      </c>
      <c r="F81" s="67">
        <v>4.5</v>
      </c>
      <c r="G81" s="69">
        <v>8.3</v>
      </c>
      <c r="H81" s="67">
        <f t="shared" si="1"/>
        <v>6.4</v>
      </c>
      <c r="I81" s="37"/>
      <c r="J81" s="36"/>
      <c r="K81" s="37"/>
    </row>
    <row r="82" spans="1:11" s="38" customFormat="1" ht="19.5" customHeight="1">
      <c r="A82" s="36">
        <v>70</v>
      </c>
      <c r="B82" s="36">
        <v>111909820</v>
      </c>
      <c r="C82" s="59" t="s">
        <v>198</v>
      </c>
      <c r="D82" s="60" t="s">
        <v>199</v>
      </c>
      <c r="E82" s="36" t="s">
        <v>200</v>
      </c>
      <c r="F82" s="67">
        <v>4.5</v>
      </c>
      <c r="G82" s="69">
        <v>8.8</v>
      </c>
      <c r="H82" s="67">
        <f t="shared" si="1"/>
        <v>6.65</v>
      </c>
      <c r="I82" s="37"/>
      <c r="J82" s="36"/>
      <c r="K82" s="37"/>
    </row>
    <row r="83" spans="1:11" s="38" customFormat="1" ht="19.5" customHeight="1">
      <c r="A83" s="36">
        <v>71</v>
      </c>
      <c r="B83" s="36">
        <v>111909821</v>
      </c>
      <c r="C83" s="59" t="s">
        <v>201</v>
      </c>
      <c r="D83" s="60" t="s">
        <v>62</v>
      </c>
      <c r="E83" s="36" t="s">
        <v>34</v>
      </c>
      <c r="F83" s="67">
        <v>4.3</v>
      </c>
      <c r="G83" s="69">
        <v>9</v>
      </c>
      <c r="H83" s="67">
        <f t="shared" si="1"/>
        <v>6.65</v>
      </c>
      <c r="I83" s="37"/>
      <c r="J83" s="36"/>
      <c r="K83" s="37"/>
    </row>
    <row r="84" spans="1:11" s="38" customFormat="1" ht="19.5" customHeight="1">
      <c r="A84" s="36">
        <v>72</v>
      </c>
      <c r="B84" s="36">
        <v>111909822</v>
      </c>
      <c r="C84" s="59" t="s">
        <v>202</v>
      </c>
      <c r="D84" s="60" t="s">
        <v>44</v>
      </c>
      <c r="E84" s="36" t="s">
        <v>203</v>
      </c>
      <c r="F84" s="67">
        <v>7.5</v>
      </c>
      <c r="G84" s="69">
        <v>9.5</v>
      </c>
      <c r="H84" s="67">
        <f t="shared" si="1"/>
        <v>8.5</v>
      </c>
      <c r="I84" s="37"/>
      <c r="J84" s="36"/>
      <c r="K84" s="37"/>
    </row>
    <row r="85" spans="1:11" s="38" customFormat="1" ht="19.5" customHeight="1">
      <c r="A85" s="36">
        <v>73</v>
      </c>
      <c r="B85" s="36">
        <v>111909824</v>
      </c>
      <c r="C85" s="70" t="s">
        <v>150</v>
      </c>
      <c r="D85" s="71" t="s">
        <v>160</v>
      </c>
      <c r="E85" s="61">
        <v>31389</v>
      </c>
      <c r="F85" s="67"/>
      <c r="G85" s="69"/>
      <c r="H85" s="67"/>
      <c r="I85" s="37"/>
      <c r="J85" s="36"/>
      <c r="K85" s="37"/>
    </row>
    <row r="86" spans="1:11" s="38" customFormat="1" ht="19.5" customHeight="1">
      <c r="A86" s="36">
        <v>74</v>
      </c>
      <c r="B86" s="36">
        <v>111909825</v>
      </c>
      <c r="C86" s="59" t="s">
        <v>204</v>
      </c>
      <c r="D86" s="60" t="s">
        <v>205</v>
      </c>
      <c r="E86" s="61">
        <v>30234</v>
      </c>
      <c r="F86" s="67">
        <v>5.3</v>
      </c>
      <c r="G86" s="69">
        <v>6</v>
      </c>
      <c r="H86" s="67">
        <f t="shared" si="1"/>
        <v>5.65</v>
      </c>
      <c r="I86" s="37"/>
      <c r="J86" s="36"/>
      <c r="K86" s="37"/>
    </row>
    <row r="87" spans="1:11" s="38" customFormat="1" ht="19.5" customHeight="1">
      <c r="A87" s="36">
        <v>75</v>
      </c>
      <c r="B87" s="36">
        <v>111909826</v>
      </c>
      <c r="C87" s="59" t="s">
        <v>206</v>
      </c>
      <c r="D87" s="60" t="s">
        <v>169</v>
      </c>
      <c r="E87" s="36" t="s">
        <v>168</v>
      </c>
      <c r="F87" s="67">
        <v>5</v>
      </c>
      <c r="G87" s="69">
        <v>6</v>
      </c>
      <c r="H87" s="67">
        <f t="shared" si="1"/>
        <v>5.5</v>
      </c>
      <c r="I87" s="37"/>
      <c r="J87" s="36"/>
      <c r="K87" s="37"/>
    </row>
    <row r="88" spans="1:11" s="38" customFormat="1" ht="19.5" customHeight="1">
      <c r="A88" s="36">
        <v>76</v>
      </c>
      <c r="B88" s="36">
        <v>111909828</v>
      </c>
      <c r="C88" s="59" t="s">
        <v>207</v>
      </c>
      <c r="D88" s="60" t="s">
        <v>56</v>
      </c>
      <c r="E88" s="36" t="s">
        <v>72</v>
      </c>
      <c r="F88" s="67">
        <v>7</v>
      </c>
      <c r="G88" s="69">
        <v>9.5</v>
      </c>
      <c r="H88" s="67">
        <f t="shared" si="1"/>
        <v>8.25</v>
      </c>
      <c r="I88" s="37"/>
      <c r="J88" s="36"/>
      <c r="K88" s="37"/>
    </row>
    <row r="89" spans="1:11" s="38" customFormat="1" ht="19.5" customHeight="1">
      <c r="A89" s="36">
        <v>77</v>
      </c>
      <c r="B89" s="36">
        <v>111909829</v>
      </c>
      <c r="C89" s="59" t="s">
        <v>208</v>
      </c>
      <c r="D89" s="60" t="s">
        <v>209</v>
      </c>
      <c r="E89" s="36" t="s">
        <v>210</v>
      </c>
      <c r="F89" s="67">
        <v>5</v>
      </c>
      <c r="G89" s="69">
        <v>8.3</v>
      </c>
      <c r="H89" s="67">
        <f t="shared" si="1"/>
        <v>6.65</v>
      </c>
      <c r="I89" s="37"/>
      <c r="J89" s="36"/>
      <c r="K89" s="37"/>
    </row>
    <row r="90" spans="1:11" s="38" customFormat="1" ht="19.5" customHeight="1">
      <c r="A90" s="36">
        <v>78</v>
      </c>
      <c r="B90" s="36">
        <v>111909830</v>
      </c>
      <c r="C90" s="59" t="s">
        <v>211</v>
      </c>
      <c r="D90" s="60" t="s">
        <v>129</v>
      </c>
      <c r="E90" s="61">
        <v>30233</v>
      </c>
      <c r="F90" s="67">
        <v>3</v>
      </c>
      <c r="G90" s="69">
        <v>7.3</v>
      </c>
      <c r="H90" s="67">
        <f t="shared" si="1"/>
        <v>5.15</v>
      </c>
      <c r="I90" s="37"/>
      <c r="J90" s="36"/>
      <c r="K90" s="37"/>
    </row>
    <row r="91" spans="1:11" s="38" customFormat="1" ht="19.5" customHeight="1">
      <c r="A91" s="36">
        <v>79</v>
      </c>
      <c r="B91" s="36">
        <v>111909832</v>
      </c>
      <c r="C91" s="59" t="s">
        <v>212</v>
      </c>
      <c r="D91" s="60" t="s">
        <v>213</v>
      </c>
      <c r="E91" s="61">
        <v>31114</v>
      </c>
      <c r="F91" s="67">
        <v>5.5</v>
      </c>
      <c r="G91" s="69">
        <v>6</v>
      </c>
      <c r="H91" s="67">
        <f t="shared" si="1"/>
        <v>5.75</v>
      </c>
      <c r="I91" s="37"/>
      <c r="J91" s="36"/>
      <c r="K91" s="37"/>
    </row>
    <row r="92" spans="1:11" s="38" customFormat="1" ht="19.5" customHeight="1">
      <c r="A92" s="36">
        <v>80</v>
      </c>
      <c r="B92" s="36" t="s">
        <v>214</v>
      </c>
      <c r="C92" s="59" t="s">
        <v>215</v>
      </c>
      <c r="D92" s="60" t="s">
        <v>216</v>
      </c>
      <c r="E92" s="61">
        <v>27799</v>
      </c>
      <c r="F92" s="67">
        <v>9.3</v>
      </c>
      <c r="G92" s="69">
        <v>9.5</v>
      </c>
      <c r="H92" s="67">
        <f t="shared" si="1"/>
        <v>9.4</v>
      </c>
      <c r="I92" s="37"/>
      <c r="J92" s="36"/>
      <c r="K92" s="37"/>
    </row>
    <row r="93" spans="1:6" s="30" customFormat="1" ht="19.5" customHeight="1">
      <c r="A93" s="84" t="s">
        <v>23</v>
      </c>
      <c r="B93" s="84"/>
      <c r="C93" s="84"/>
      <c r="D93" s="84"/>
      <c r="E93" s="84"/>
      <c r="F93" s="44"/>
    </row>
    <row r="94" spans="1:11" s="30" customFormat="1" ht="19.5" customHeight="1">
      <c r="A94" s="83" t="s">
        <v>234</v>
      </c>
      <c r="B94" s="83"/>
      <c r="C94" s="83"/>
      <c r="D94" s="83"/>
      <c r="E94" s="83"/>
      <c r="F94" s="93" t="s">
        <v>229</v>
      </c>
      <c r="G94" s="93"/>
      <c r="H94" s="93"/>
      <c r="I94" s="93"/>
      <c r="J94" s="93"/>
      <c r="K94" s="93"/>
    </row>
    <row r="95" spans="1:11" s="30" customFormat="1" ht="19.5" customHeight="1">
      <c r="A95" s="83"/>
      <c r="B95" s="83"/>
      <c r="C95" s="83"/>
      <c r="D95" s="83"/>
      <c r="E95" s="83"/>
      <c r="G95" s="82" t="s">
        <v>10</v>
      </c>
      <c r="H95" s="82"/>
      <c r="I95" s="82"/>
      <c r="J95" s="82"/>
      <c r="K95" s="82"/>
    </row>
    <row r="96" spans="1:11" s="30" customFormat="1" ht="19.5" customHeight="1">
      <c r="A96" s="83" t="s">
        <v>26</v>
      </c>
      <c r="B96" s="83"/>
      <c r="C96" s="83"/>
      <c r="D96" s="83"/>
      <c r="E96" s="83"/>
      <c r="G96" s="42"/>
      <c r="H96" s="42"/>
      <c r="I96" s="42"/>
      <c r="J96" s="42"/>
      <c r="K96" s="42"/>
    </row>
    <row r="97" spans="1:5" s="30" customFormat="1" ht="19.5" customHeight="1">
      <c r="A97" s="45" t="s">
        <v>25</v>
      </c>
      <c r="B97" s="41"/>
      <c r="E97" s="47"/>
    </row>
    <row r="98" spans="1:11" s="51" customFormat="1" ht="19.5" customHeight="1">
      <c r="A98" s="48"/>
      <c r="B98" s="49"/>
      <c r="C98" s="48"/>
      <c r="D98" s="48"/>
      <c r="E98" s="49"/>
      <c r="F98" s="48"/>
      <c r="G98" s="50"/>
      <c r="H98" s="50"/>
      <c r="I98" s="50"/>
      <c r="J98" s="50"/>
      <c r="K98" s="50"/>
    </row>
    <row r="99" spans="1:11" ht="19.5" customHeight="1">
      <c r="A99" s="48"/>
      <c r="B99" s="49"/>
      <c r="C99" s="48"/>
      <c r="D99" s="48"/>
      <c r="E99" s="52"/>
      <c r="F99" s="48"/>
      <c r="G99" s="82" t="s">
        <v>226</v>
      </c>
      <c r="H99" s="82"/>
      <c r="I99" s="82"/>
      <c r="J99" s="82"/>
      <c r="K99" s="82"/>
    </row>
    <row r="100" spans="1:11" ht="19.5" customHeight="1">
      <c r="A100" s="53"/>
      <c r="B100" s="3"/>
      <c r="C100" s="98" t="s">
        <v>217</v>
      </c>
      <c r="D100" s="98"/>
      <c r="E100" s="98"/>
      <c r="F100" s="98"/>
      <c r="G100" s="98"/>
      <c r="H100" s="2"/>
      <c r="I100" s="2"/>
      <c r="J100" s="2"/>
      <c r="K100" s="2"/>
    </row>
    <row r="101" spans="1:11" ht="19.5" customHeight="1">
      <c r="A101" s="53"/>
      <c r="B101" s="3"/>
      <c r="C101" s="64" t="s">
        <v>218</v>
      </c>
      <c r="D101" s="36" t="s">
        <v>219</v>
      </c>
      <c r="E101" s="72"/>
      <c r="F101" s="37" t="s">
        <v>220</v>
      </c>
      <c r="G101" s="73"/>
      <c r="H101" s="2"/>
      <c r="I101" s="2"/>
      <c r="J101" s="2"/>
      <c r="K101" s="2"/>
    </row>
    <row r="102" spans="1:11" ht="19.5" customHeight="1">
      <c r="A102" s="2"/>
      <c r="B102" s="3"/>
      <c r="C102" s="64" t="s">
        <v>221</v>
      </c>
      <c r="D102" s="36" t="s">
        <v>219</v>
      </c>
      <c r="E102" s="72"/>
      <c r="F102" s="37" t="s">
        <v>220</v>
      </c>
      <c r="G102" s="73"/>
      <c r="H102" s="2"/>
      <c r="I102" s="2"/>
      <c r="J102" s="2"/>
      <c r="K102" s="2"/>
    </row>
    <row r="103" spans="3:7" ht="15">
      <c r="C103" s="64" t="s">
        <v>222</v>
      </c>
      <c r="D103" s="36" t="s">
        <v>219</v>
      </c>
      <c r="E103" s="72"/>
      <c r="F103" s="37" t="s">
        <v>220</v>
      </c>
      <c r="G103" s="73"/>
    </row>
    <row r="104" spans="3:7" ht="15">
      <c r="C104" s="65" t="s">
        <v>223</v>
      </c>
      <c r="D104" s="36" t="s">
        <v>219</v>
      </c>
      <c r="E104" s="72"/>
      <c r="F104" s="37" t="s">
        <v>220</v>
      </c>
      <c r="G104" s="73"/>
    </row>
    <row r="105" spans="3:7" ht="15">
      <c r="C105" s="65" t="s">
        <v>224</v>
      </c>
      <c r="D105" s="36" t="s">
        <v>219</v>
      </c>
      <c r="E105" s="72"/>
      <c r="F105" s="37" t="s">
        <v>220</v>
      </c>
      <c r="G105" s="73"/>
    </row>
    <row r="113" spans="2:3" ht="12.75">
      <c r="B113" s="54" t="s">
        <v>20</v>
      </c>
      <c r="C113" s="56" t="s">
        <v>63</v>
      </c>
    </row>
    <row r="114" ht="12.75">
      <c r="C114" s="57" t="s">
        <v>21</v>
      </c>
    </row>
    <row r="115" ht="12.75">
      <c r="C115" s="58" t="s">
        <v>31</v>
      </c>
    </row>
  </sheetData>
  <mergeCells count="27">
    <mergeCell ref="C100:G100"/>
    <mergeCell ref="H7:K7"/>
    <mergeCell ref="H9:K9"/>
    <mergeCell ref="A9:E9"/>
    <mergeCell ref="A11:A12"/>
    <mergeCell ref="D11:D12"/>
    <mergeCell ref="E11:E12"/>
    <mergeCell ref="H8:K8"/>
    <mergeCell ref="J11:J12"/>
    <mergeCell ref="K11:K12"/>
    <mergeCell ref="A1:E1"/>
    <mergeCell ref="A2:E2"/>
    <mergeCell ref="A4:K4"/>
    <mergeCell ref="A5:K5"/>
    <mergeCell ref="A93:E93"/>
    <mergeCell ref="A94:E94"/>
    <mergeCell ref="F11:F12"/>
    <mergeCell ref="G11:G12"/>
    <mergeCell ref="B11:B12"/>
    <mergeCell ref="C11:C12"/>
    <mergeCell ref="F94:K94"/>
    <mergeCell ref="H11:H12"/>
    <mergeCell ref="I11:I12"/>
    <mergeCell ref="G99:K99"/>
    <mergeCell ref="A95:E95"/>
    <mergeCell ref="A96:E96"/>
    <mergeCell ref="G95:K95"/>
  </mergeCells>
  <printOptions/>
  <pageMargins left="0.52" right="0.25" top="0.5" bottom="0.5" header="0.17" footer="0.24"/>
  <pageSetup horizontalDpi="600" verticalDpi="600" orientation="portrait" paperSize="9" r:id="rId1"/>
  <headerFooter alignWithMargins="0">
    <oddHeader>&amp;RMẫu in 2070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77">
      <selection activeCell="R84" sqref="R84"/>
    </sheetView>
  </sheetViews>
  <sheetFormatPr defaultColWidth="9.140625" defaultRowHeight="12.75"/>
  <cols>
    <col min="1" max="1" width="3.8515625" style="4" customWidth="1"/>
    <col min="2" max="2" width="12.57421875" style="4" customWidth="1"/>
    <col min="3" max="3" width="18.57421875" style="7" customWidth="1"/>
    <col min="4" max="4" width="9.57421875" style="7" customWidth="1"/>
    <col min="5" max="5" width="10.140625" style="7" customWidth="1"/>
    <col min="6" max="6" width="7.421875" style="11" customWidth="1"/>
    <col min="7" max="7" width="7.140625" style="6" customWidth="1"/>
    <col min="8" max="8" width="8.421875" style="0" customWidth="1"/>
    <col min="9" max="9" width="8.140625" style="0" customWidth="1"/>
    <col min="10" max="10" width="8.8515625" style="0" customWidth="1"/>
  </cols>
  <sheetData>
    <row r="1" spans="1:10" ht="15.75">
      <c r="A1" s="95" t="s">
        <v>32</v>
      </c>
      <c r="B1" s="95"/>
      <c r="C1" s="95"/>
      <c r="D1" s="95"/>
      <c r="E1" s="95"/>
      <c r="F1" s="95"/>
      <c r="G1" s="5"/>
      <c r="H1" s="1"/>
      <c r="I1" s="95" t="s">
        <v>28</v>
      </c>
      <c r="J1" s="95"/>
    </row>
    <row r="2" spans="1:10" ht="15.75">
      <c r="A2" s="81" t="s">
        <v>232</v>
      </c>
      <c r="B2" s="81"/>
      <c r="C2" s="81"/>
      <c r="D2" s="81"/>
      <c r="E2" s="81"/>
      <c r="F2" s="81"/>
      <c r="G2" s="5"/>
      <c r="H2" s="2"/>
      <c r="I2" s="2"/>
      <c r="J2" s="2"/>
    </row>
    <row r="3" spans="1:10" ht="9.75" customHeight="1">
      <c r="A3" s="8"/>
      <c r="B3" s="8"/>
      <c r="C3" s="8"/>
      <c r="D3" s="8"/>
      <c r="E3" s="8"/>
      <c r="F3" s="9"/>
      <c r="G3" s="5"/>
      <c r="H3" s="2"/>
      <c r="I3" s="2"/>
      <c r="J3" s="2"/>
    </row>
    <row r="4" spans="1:10" ht="20.25">
      <c r="A4" s="97" t="s">
        <v>11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5.75">
      <c r="A5" s="95" t="s">
        <v>231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9.5" customHeight="1">
      <c r="A6" s="2"/>
      <c r="B6" s="3"/>
      <c r="C6" s="2"/>
      <c r="D6" s="2"/>
      <c r="E6" s="2"/>
      <c r="F6" s="10"/>
      <c r="G6" s="2"/>
      <c r="H6" s="2"/>
      <c r="I6" s="2"/>
      <c r="J6" s="2"/>
    </row>
    <row r="7" spans="1:10" ht="19.5" customHeight="1">
      <c r="A7" s="76" t="s">
        <v>228</v>
      </c>
      <c r="B7" s="76"/>
      <c r="C7" s="76"/>
      <c r="D7" s="13"/>
      <c r="E7" s="13"/>
      <c r="F7" s="13"/>
      <c r="G7" s="13"/>
      <c r="H7" s="12"/>
      <c r="I7" s="12"/>
      <c r="J7" s="12"/>
    </row>
    <row r="8" spans="1:10" ht="8.2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9.5" customHeight="1">
      <c r="A9" s="77" t="s">
        <v>233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9.5" customHeight="1" thickBot="1">
      <c r="A10" s="2"/>
      <c r="B10" s="3"/>
      <c r="C10" s="2"/>
      <c r="D10" s="2"/>
      <c r="E10" s="2"/>
      <c r="F10" s="10"/>
      <c r="G10" s="2"/>
      <c r="H10" s="2"/>
      <c r="I10" s="2"/>
      <c r="J10" s="2"/>
    </row>
    <row r="11" spans="1:10" s="30" customFormat="1" ht="19.5" customHeight="1">
      <c r="A11" s="101" t="s">
        <v>0</v>
      </c>
      <c r="B11" s="89" t="s">
        <v>3</v>
      </c>
      <c r="C11" s="91" t="s">
        <v>4</v>
      </c>
      <c r="D11" s="103" t="s">
        <v>5</v>
      </c>
      <c r="E11" s="110" t="s">
        <v>33</v>
      </c>
      <c r="F11" s="105" t="s">
        <v>14</v>
      </c>
      <c r="G11" s="105"/>
      <c r="H11" s="78" t="s">
        <v>15</v>
      </c>
      <c r="I11" s="80" t="s">
        <v>16</v>
      </c>
      <c r="J11" s="80"/>
    </row>
    <row r="12" spans="1:10" s="30" customFormat="1" ht="19.5" customHeight="1" thickBot="1">
      <c r="A12" s="102"/>
      <c r="B12" s="90"/>
      <c r="C12" s="92"/>
      <c r="D12" s="104"/>
      <c r="E12" s="111"/>
      <c r="F12" s="32" t="s">
        <v>12</v>
      </c>
      <c r="G12" s="31" t="s">
        <v>13</v>
      </c>
      <c r="H12" s="79"/>
      <c r="I12" s="33" t="s">
        <v>12</v>
      </c>
      <c r="J12" s="31" t="s">
        <v>13</v>
      </c>
    </row>
    <row r="13" spans="1:10" s="30" customFormat="1" ht="19.5" customHeight="1">
      <c r="A13" s="34">
        <v>1</v>
      </c>
      <c r="B13" s="34">
        <v>111909750</v>
      </c>
      <c r="C13" s="62" t="s">
        <v>76</v>
      </c>
      <c r="D13" s="63" t="s">
        <v>225</v>
      </c>
      <c r="E13" s="34" t="s">
        <v>77</v>
      </c>
      <c r="F13" s="66">
        <v>1</v>
      </c>
      <c r="G13" s="67">
        <v>7.5</v>
      </c>
      <c r="H13" s="67">
        <f>(F13+G13)/2</f>
        <v>4.25</v>
      </c>
      <c r="I13" s="34"/>
      <c r="J13" s="35"/>
    </row>
    <row r="14" spans="1:10" s="30" customFormat="1" ht="19.5" customHeight="1">
      <c r="A14" s="36">
        <v>2</v>
      </c>
      <c r="B14" s="36">
        <v>111909752</v>
      </c>
      <c r="C14" s="59" t="s">
        <v>78</v>
      </c>
      <c r="D14" s="60" t="s">
        <v>79</v>
      </c>
      <c r="E14" s="61">
        <v>30601</v>
      </c>
      <c r="F14" s="68">
        <v>5</v>
      </c>
      <c r="G14" s="69">
        <v>3.5</v>
      </c>
      <c r="H14" s="67">
        <f aca="true" t="shared" si="0" ref="H14:H77">(F14+G14)/2</f>
        <v>4.25</v>
      </c>
      <c r="I14" s="36"/>
      <c r="J14" s="37"/>
    </row>
    <row r="15" spans="1:10" s="30" customFormat="1" ht="19.5" customHeight="1">
      <c r="A15" s="36">
        <v>3</v>
      </c>
      <c r="B15" s="36">
        <v>111909753</v>
      </c>
      <c r="C15" s="59" t="s">
        <v>45</v>
      </c>
      <c r="D15" s="60" t="s">
        <v>80</v>
      </c>
      <c r="E15" s="61">
        <v>30379</v>
      </c>
      <c r="F15" s="68">
        <v>4</v>
      </c>
      <c r="G15" s="69">
        <v>6.5</v>
      </c>
      <c r="H15" s="67">
        <f t="shared" si="0"/>
        <v>5.25</v>
      </c>
      <c r="I15" s="36"/>
      <c r="J15" s="37"/>
    </row>
    <row r="16" spans="1:10" s="30" customFormat="1" ht="19.5" customHeight="1">
      <c r="A16" s="36">
        <v>4</v>
      </c>
      <c r="B16" s="36">
        <v>111909754</v>
      </c>
      <c r="C16" s="59" t="s">
        <v>53</v>
      </c>
      <c r="D16" s="60" t="s">
        <v>47</v>
      </c>
      <c r="E16" s="36" t="s">
        <v>81</v>
      </c>
      <c r="F16" s="68">
        <v>9</v>
      </c>
      <c r="G16" s="69">
        <v>7</v>
      </c>
      <c r="H16" s="67">
        <f t="shared" si="0"/>
        <v>8</v>
      </c>
      <c r="I16" s="36"/>
      <c r="J16" s="37"/>
    </row>
    <row r="17" spans="1:10" s="30" customFormat="1" ht="19.5" customHeight="1">
      <c r="A17" s="36">
        <v>5</v>
      </c>
      <c r="B17" s="36">
        <v>111909755</v>
      </c>
      <c r="C17" s="59" t="s">
        <v>66</v>
      </c>
      <c r="D17" s="60" t="s">
        <v>82</v>
      </c>
      <c r="E17" s="36" t="s">
        <v>83</v>
      </c>
      <c r="F17" s="68">
        <v>4.5</v>
      </c>
      <c r="G17" s="69">
        <v>8</v>
      </c>
      <c r="H17" s="67">
        <f t="shared" si="0"/>
        <v>6.25</v>
      </c>
      <c r="I17" s="36"/>
      <c r="J17" s="37"/>
    </row>
    <row r="18" spans="1:10" s="30" customFormat="1" ht="19.5" customHeight="1">
      <c r="A18" s="36">
        <v>6</v>
      </c>
      <c r="B18" s="36">
        <v>111909756</v>
      </c>
      <c r="C18" s="59" t="s">
        <v>84</v>
      </c>
      <c r="D18" s="60" t="s">
        <v>46</v>
      </c>
      <c r="E18" s="61">
        <v>29320</v>
      </c>
      <c r="F18" s="68">
        <v>9</v>
      </c>
      <c r="G18" s="69">
        <v>6.5</v>
      </c>
      <c r="H18" s="67">
        <f t="shared" si="0"/>
        <v>7.75</v>
      </c>
      <c r="I18" s="36"/>
      <c r="J18" s="37"/>
    </row>
    <row r="19" spans="1:10" s="30" customFormat="1" ht="19.5" customHeight="1">
      <c r="A19" s="36">
        <v>7</v>
      </c>
      <c r="B19" s="36">
        <v>111909757</v>
      </c>
      <c r="C19" s="59" t="s">
        <v>85</v>
      </c>
      <c r="D19" s="60" t="s">
        <v>86</v>
      </c>
      <c r="E19" s="36" t="s">
        <v>68</v>
      </c>
      <c r="F19" s="68">
        <v>5</v>
      </c>
      <c r="G19" s="69">
        <v>4.5</v>
      </c>
      <c r="H19" s="67">
        <f t="shared" si="0"/>
        <v>4.75</v>
      </c>
      <c r="I19" s="36"/>
      <c r="J19" s="37"/>
    </row>
    <row r="20" spans="1:10" s="30" customFormat="1" ht="19.5" customHeight="1">
      <c r="A20" s="36">
        <v>8</v>
      </c>
      <c r="B20" s="36">
        <v>111909758</v>
      </c>
      <c r="C20" s="59" t="s">
        <v>87</v>
      </c>
      <c r="D20" s="60" t="s">
        <v>88</v>
      </c>
      <c r="E20" s="61">
        <v>30013</v>
      </c>
      <c r="F20" s="68">
        <v>9</v>
      </c>
      <c r="G20" s="69">
        <v>6</v>
      </c>
      <c r="H20" s="67">
        <f t="shared" si="0"/>
        <v>7.5</v>
      </c>
      <c r="I20" s="36"/>
      <c r="J20" s="37"/>
    </row>
    <row r="21" spans="1:10" s="30" customFormat="1" ht="19.5" customHeight="1">
      <c r="A21" s="36">
        <v>9</v>
      </c>
      <c r="B21" s="36">
        <v>111909759</v>
      </c>
      <c r="C21" s="59" t="s">
        <v>89</v>
      </c>
      <c r="D21" s="60" t="s">
        <v>90</v>
      </c>
      <c r="E21" s="36" t="s">
        <v>91</v>
      </c>
      <c r="F21" s="68">
        <v>2.5</v>
      </c>
      <c r="G21" s="69">
        <v>6.5</v>
      </c>
      <c r="H21" s="67">
        <f t="shared" si="0"/>
        <v>4.5</v>
      </c>
      <c r="I21" s="36"/>
      <c r="J21" s="37"/>
    </row>
    <row r="22" spans="1:10" s="30" customFormat="1" ht="19.5" customHeight="1">
      <c r="A22" s="36">
        <v>10</v>
      </c>
      <c r="B22" s="36">
        <v>111909760</v>
      </c>
      <c r="C22" s="59" t="s">
        <v>61</v>
      </c>
      <c r="D22" s="60" t="s">
        <v>65</v>
      </c>
      <c r="E22" s="61">
        <v>32092</v>
      </c>
      <c r="F22" s="68">
        <v>9.5</v>
      </c>
      <c r="G22" s="69">
        <v>3.5</v>
      </c>
      <c r="H22" s="67">
        <f t="shared" si="0"/>
        <v>6.5</v>
      </c>
      <c r="I22" s="36"/>
      <c r="J22" s="37"/>
    </row>
    <row r="23" spans="1:10" s="30" customFormat="1" ht="19.5" customHeight="1">
      <c r="A23" s="36">
        <v>11</v>
      </c>
      <c r="B23" s="36">
        <v>111909761</v>
      </c>
      <c r="C23" s="59" t="s">
        <v>92</v>
      </c>
      <c r="D23" s="60" t="s">
        <v>93</v>
      </c>
      <c r="E23" s="36" t="s">
        <v>94</v>
      </c>
      <c r="F23" s="68">
        <v>9</v>
      </c>
      <c r="G23" s="69">
        <v>8</v>
      </c>
      <c r="H23" s="67">
        <f t="shared" si="0"/>
        <v>8.5</v>
      </c>
      <c r="I23" s="37"/>
      <c r="J23" s="37"/>
    </row>
    <row r="24" spans="1:10" s="30" customFormat="1" ht="19.5" customHeight="1">
      <c r="A24" s="36">
        <v>12</v>
      </c>
      <c r="B24" s="36">
        <v>111909762</v>
      </c>
      <c r="C24" s="70" t="s">
        <v>69</v>
      </c>
      <c r="D24" s="71" t="s">
        <v>48</v>
      </c>
      <c r="E24" s="36" t="s">
        <v>95</v>
      </c>
      <c r="F24" s="68"/>
      <c r="G24" s="69"/>
      <c r="H24" s="67"/>
      <c r="I24" s="37"/>
      <c r="J24" s="37"/>
    </row>
    <row r="25" spans="1:10" s="30" customFormat="1" ht="19.5" customHeight="1">
      <c r="A25" s="36">
        <v>13</v>
      </c>
      <c r="B25" s="36">
        <v>111909763</v>
      </c>
      <c r="C25" s="59" t="s">
        <v>96</v>
      </c>
      <c r="D25" s="60" t="s">
        <v>97</v>
      </c>
      <c r="E25" s="36" t="s">
        <v>98</v>
      </c>
      <c r="F25" s="68">
        <v>6</v>
      </c>
      <c r="G25" s="69">
        <v>5.5</v>
      </c>
      <c r="H25" s="67">
        <f t="shared" si="0"/>
        <v>5.75</v>
      </c>
      <c r="I25" s="37"/>
      <c r="J25" s="37"/>
    </row>
    <row r="26" spans="1:10" s="30" customFormat="1" ht="19.5" customHeight="1">
      <c r="A26" s="36">
        <v>14</v>
      </c>
      <c r="B26" s="36">
        <v>111909764</v>
      </c>
      <c r="C26" s="59" t="s">
        <v>54</v>
      </c>
      <c r="D26" s="60" t="s">
        <v>99</v>
      </c>
      <c r="E26" s="36" t="s">
        <v>100</v>
      </c>
      <c r="F26" s="68">
        <v>4</v>
      </c>
      <c r="G26" s="69">
        <v>7.5</v>
      </c>
      <c r="H26" s="67">
        <f t="shared" si="0"/>
        <v>5.75</v>
      </c>
      <c r="I26" s="37"/>
      <c r="J26" s="37"/>
    </row>
    <row r="27" spans="1:10" s="30" customFormat="1" ht="19.5" customHeight="1">
      <c r="A27" s="36">
        <v>15</v>
      </c>
      <c r="B27" s="36">
        <v>111909765</v>
      </c>
      <c r="C27" s="59" t="s">
        <v>101</v>
      </c>
      <c r="D27" s="60" t="s">
        <v>42</v>
      </c>
      <c r="E27" s="61">
        <v>30869</v>
      </c>
      <c r="F27" s="68">
        <v>4</v>
      </c>
      <c r="G27" s="69">
        <v>5.5</v>
      </c>
      <c r="H27" s="67">
        <f t="shared" si="0"/>
        <v>4.75</v>
      </c>
      <c r="I27" s="37"/>
      <c r="J27" s="37"/>
    </row>
    <row r="28" spans="1:10" s="30" customFormat="1" ht="19.5" customHeight="1">
      <c r="A28" s="36">
        <v>16</v>
      </c>
      <c r="B28" s="36">
        <v>111909766</v>
      </c>
      <c r="C28" s="59" t="s">
        <v>101</v>
      </c>
      <c r="D28" s="60" t="s">
        <v>102</v>
      </c>
      <c r="E28" s="36" t="s">
        <v>34</v>
      </c>
      <c r="F28" s="68">
        <v>1</v>
      </c>
      <c r="G28" s="69">
        <v>8.5</v>
      </c>
      <c r="H28" s="67">
        <f t="shared" si="0"/>
        <v>4.75</v>
      </c>
      <c r="I28" s="37"/>
      <c r="J28" s="37"/>
    </row>
    <row r="29" spans="1:10" s="30" customFormat="1" ht="19.5" customHeight="1">
      <c r="A29" s="36">
        <v>17</v>
      </c>
      <c r="B29" s="36">
        <v>111909767</v>
      </c>
      <c r="C29" s="59" t="s">
        <v>103</v>
      </c>
      <c r="D29" s="60" t="s">
        <v>104</v>
      </c>
      <c r="E29" s="61">
        <v>26429</v>
      </c>
      <c r="F29" s="68">
        <v>6</v>
      </c>
      <c r="G29" s="69">
        <v>5.5</v>
      </c>
      <c r="H29" s="67">
        <f t="shared" si="0"/>
        <v>5.75</v>
      </c>
      <c r="I29" s="37"/>
      <c r="J29" s="37"/>
    </row>
    <row r="30" spans="1:10" s="30" customFormat="1" ht="19.5" customHeight="1">
      <c r="A30" s="36">
        <v>18</v>
      </c>
      <c r="B30" s="36">
        <v>111909768</v>
      </c>
      <c r="C30" s="59" t="s">
        <v>105</v>
      </c>
      <c r="D30" s="60" t="s">
        <v>104</v>
      </c>
      <c r="E30" s="36" t="s">
        <v>94</v>
      </c>
      <c r="F30" s="68">
        <v>6</v>
      </c>
      <c r="G30" s="69">
        <v>8</v>
      </c>
      <c r="H30" s="67">
        <f t="shared" si="0"/>
        <v>7</v>
      </c>
      <c r="I30" s="37"/>
      <c r="J30" s="37"/>
    </row>
    <row r="31" spans="1:10" s="30" customFormat="1" ht="19.5" customHeight="1">
      <c r="A31" s="36">
        <v>19</v>
      </c>
      <c r="B31" s="36">
        <v>111909769</v>
      </c>
      <c r="C31" s="59" t="s">
        <v>106</v>
      </c>
      <c r="D31" s="60" t="s">
        <v>49</v>
      </c>
      <c r="E31" s="61">
        <v>30080</v>
      </c>
      <c r="F31" s="68">
        <v>4</v>
      </c>
      <c r="G31" s="69">
        <v>7.5</v>
      </c>
      <c r="H31" s="67">
        <f t="shared" si="0"/>
        <v>5.75</v>
      </c>
      <c r="I31" s="37"/>
      <c r="J31" s="37"/>
    </row>
    <row r="32" spans="1:10" s="30" customFormat="1" ht="19.5" customHeight="1">
      <c r="A32" s="36">
        <v>20</v>
      </c>
      <c r="B32" s="36">
        <v>111909770</v>
      </c>
      <c r="C32" s="70" t="s">
        <v>107</v>
      </c>
      <c r="D32" s="71" t="s">
        <v>49</v>
      </c>
      <c r="E32" s="61">
        <v>28889</v>
      </c>
      <c r="F32" s="68"/>
      <c r="G32" s="69"/>
      <c r="H32" s="67"/>
      <c r="I32" s="37"/>
      <c r="J32" s="37"/>
    </row>
    <row r="33" spans="1:10" s="30" customFormat="1" ht="19.5" customHeight="1">
      <c r="A33" s="36">
        <v>21</v>
      </c>
      <c r="B33" s="36">
        <v>111909771</v>
      </c>
      <c r="C33" s="59" t="s">
        <v>70</v>
      </c>
      <c r="D33" s="60" t="s">
        <v>50</v>
      </c>
      <c r="E33" s="36" t="s">
        <v>36</v>
      </c>
      <c r="F33" s="68">
        <v>4</v>
      </c>
      <c r="G33" s="69">
        <v>8</v>
      </c>
      <c r="H33" s="67">
        <f t="shared" si="0"/>
        <v>6</v>
      </c>
      <c r="I33" s="37"/>
      <c r="J33" s="37"/>
    </row>
    <row r="34" spans="1:10" s="30" customFormat="1" ht="19.5" customHeight="1">
      <c r="A34" s="36">
        <v>22</v>
      </c>
      <c r="B34" s="36">
        <v>111909772</v>
      </c>
      <c r="C34" s="59" t="s">
        <v>108</v>
      </c>
      <c r="D34" s="60" t="s">
        <v>50</v>
      </c>
      <c r="E34" s="36" t="s">
        <v>109</v>
      </c>
      <c r="F34" s="68">
        <v>6</v>
      </c>
      <c r="G34" s="69">
        <v>9</v>
      </c>
      <c r="H34" s="67">
        <f t="shared" si="0"/>
        <v>7.5</v>
      </c>
      <c r="I34" s="37"/>
      <c r="J34" s="37"/>
    </row>
    <row r="35" spans="1:10" s="30" customFormat="1" ht="19.5" customHeight="1">
      <c r="A35" s="36">
        <v>23</v>
      </c>
      <c r="B35" s="36">
        <v>111909773</v>
      </c>
      <c r="C35" s="59" t="s">
        <v>51</v>
      </c>
      <c r="D35" s="60" t="s">
        <v>50</v>
      </c>
      <c r="E35" s="36" t="s">
        <v>43</v>
      </c>
      <c r="F35" s="68">
        <v>6</v>
      </c>
      <c r="G35" s="69">
        <v>9.5</v>
      </c>
      <c r="H35" s="67">
        <f t="shared" si="0"/>
        <v>7.75</v>
      </c>
      <c r="I35" s="37"/>
      <c r="J35" s="37"/>
    </row>
    <row r="36" spans="1:10" s="30" customFormat="1" ht="19.5" customHeight="1">
      <c r="A36" s="36">
        <v>24</v>
      </c>
      <c r="B36" s="36">
        <v>111909774</v>
      </c>
      <c r="C36" s="59" t="s">
        <v>58</v>
      </c>
      <c r="D36" s="60" t="s">
        <v>110</v>
      </c>
      <c r="E36" s="61">
        <v>32022</v>
      </c>
      <c r="F36" s="68">
        <v>5</v>
      </c>
      <c r="G36" s="69">
        <v>9</v>
      </c>
      <c r="H36" s="67">
        <f t="shared" si="0"/>
        <v>7</v>
      </c>
      <c r="I36" s="37"/>
      <c r="J36" s="37"/>
    </row>
    <row r="37" spans="1:10" s="30" customFormat="1" ht="19.5" customHeight="1">
      <c r="A37" s="36">
        <v>25</v>
      </c>
      <c r="B37" s="36">
        <v>111909775</v>
      </c>
      <c r="C37" s="59" t="s">
        <v>111</v>
      </c>
      <c r="D37" s="60" t="s">
        <v>112</v>
      </c>
      <c r="E37" s="36" t="s">
        <v>113</v>
      </c>
      <c r="F37" s="68">
        <v>9.5</v>
      </c>
      <c r="G37" s="69">
        <v>8</v>
      </c>
      <c r="H37" s="67">
        <f t="shared" si="0"/>
        <v>8.75</v>
      </c>
      <c r="I37" s="37"/>
      <c r="J37" s="37"/>
    </row>
    <row r="38" spans="1:10" s="30" customFormat="1" ht="19.5" customHeight="1">
      <c r="A38" s="36">
        <v>26</v>
      </c>
      <c r="B38" s="36">
        <v>111909776</v>
      </c>
      <c r="C38" s="59" t="s">
        <v>114</v>
      </c>
      <c r="D38" s="60" t="s">
        <v>52</v>
      </c>
      <c r="E38" s="36" t="s">
        <v>113</v>
      </c>
      <c r="F38" s="68">
        <v>3.5</v>
      </c>
      <c r="G38" s="69">
        <v>8</v>
      </c>
      <c r="H38" s="67">
        <f t="shared" si="0"/>
        <v>5.75</v>
      </c>
      <c r="I38" s="37"/>
      <c r="J38" s="37"/>
    </row>
    <row r="39" spans="1:10" s="30" customFormat="1" ht="19.5" customHeight="1">
      <c r="A39" s="36">
        <v>27</v>
      </c>
      <c r="B39" s="36">
        <v>111909777</v>
      </c>
      <c r="C39" s="59" t="s">
        <v>115</v>
      </c>
      <c r="D39" s="60" t="s">
        <v>52</v>
      </c>
      <c r="E39" s="61">
        <v>30838</v>
      </c>
      <c r="F39" s="68">
        <v>9.5</v>
      </c>
      <c r="G39" s="69">
        <v>8</v>
      </c>
      <c r="H39" s="67">
        <f t="shared" si="0"/>
        <v>8.75</v>
      </c>
      <c r="I39" s="37"/>
      <c r="J39" s="37"/>
    </row>
    <row r="40" spans="1:10" s="30" customFormat="1" ht="19.5" customHeight="1">
      <c r="A40" s="36">
        <v>28</v>
      </c>
      <c r="B40" s="36">
        <v>111909778</v>
      </c>
      <c r="C40" s="59" t="s">
        <v>35</v>
      </c>
      <c r="D40" s="60" t="s">
        <v>52</v>
      </c>
      <c r="E40" s="61">
        <v>31961</v>
      </c>
      <c r="F40" s="68">
        <v>9</v>
      </c>
      <c r="G40" s="69">
        <v>9</v>
      </c>
      <c r="H40" s="67">
        <f t="shared" si="0"/>
        <v>9</v>
      </c>
      <c r="I40" s="37"/>
      <c r="J40" s="37"/>
    </row>
    <row r="41" spans="1:10" s="30" customFormat="1" ht="19.5" customHeight="1">
      <c r="A41" s="36">
        <v>29</v>
      </c>
      <c r="B41" s="36">
        <v>111909779</v>
      </c>
      <c r="C41" s="59" t="s">
        <v>116</v>
      </c>
      <c r="D41" s="60" t="s">
        <v>117</v>
      </c>
      <c r="E41" s="36" t="s">
        <v>113</v>
      </c>
      <c r="F41" s="68">
        <v>1</v>
      </c>
      <c r="G41" s="69">
        <v>6.5</v>
      </c>
      <c r="H41" s="67">
        <f t="shared" si="0"/>
        <v>3.75</v>
      </c>
      <c r="I41" s="37"/>
      <c r="J41" s="37"/>
    </row>
    <row r="42" spans="1:10" s="30" customFormat="1" ht="19.5" customHeight="1">
      <c r="A42" s="36">
        <v>30</v>
      </c>
      <c r="B42" s="36">
        <v>111909780</v>
      </c>
      <c r="C42" s="59" t="s">
        <v>118</v>
      </c>
      <c r="D42" s="60" t="s">
        <v>117</v>
      </c>
      <c r="E42" s="36" t="s">
        <v>119</v>
      </c>
      <c r="F42" s="68">
        <v>4</v>
      </c>
      <c r="G42" s="69">
        <v>8.5</v>
      </c>
      <c r="H42" s="67">
        <f t="shared" si="0"/>
        <v>6.25</v>
      </c>
      <c r="I42" s="37"/>
      <c r="J42" s="37"/>
    </row>
    <row r="43" spans="1:10" s="30" customFormat="1" ht="19.5" customHeight="1">
      <c r="A43" s="36">
        <v>31</v>
      </c>
      <c r="B43" s="36">
        <v>111909781</v>
      </c>
      <c r="C43" s="59" t="s">
        <v>45</v>
      </c>
      <c r="D43" s="60" t="s">
        <v>117</v>
      </c>
      <c r="E43" s="36" t="s">
        <v>120</v>
      </c>
      <c r="F43" s="68">
        <v>4</v>
      </c>
      <c r="G43" s="69">
        <v>3</v>
      </c>
      <c r="H43" s="67">
        <f t="shared" si="0"/>
        <v>3.5</v>
      </c>
      <c r="I43" s="37"/>
      <c r="J43" s="37"/>
    </row>
    <row r="44" spans="1:10" s="30" customFormat="1" ht="19.5" customHeight="1">
      <c r="A44" s="36">
        <v>32</v>
      </c>
      <c r="B44" s="36">
        <v>111909782</v>
      </c>
      <c r="C44" s="59" t="s">
        <v>121</v>
      </c>
      <c r="D44" s="60" t="s">
        <v>122</v>
      </c>
      <c r="E44" s="36" t="s">
        <v>71</v>
      </c>
      <c r="F44" s="68">
        <v>1</v>
      </c>
      <c r="G44" s="69">
        <v>7.5</v>
      </c>
      <c r="H44" s="67">
        <f t="shared" si="0"/>
        <v>4.25</v>
      </c>
      <c r="I44" s="37"/>
      <c r="J44" s="37"/>
    </row>
    <row r="45" spans="1:10" s="30" customFormat="1" ht="19.5" customHeight="1">
      <c r="A45" s="36">
        <v>33</v>
      </c>
      <c r="B45" s="36">
        <v>111909783</v>
      </c>
      <c r="C45" s="59" t="s">
        <v>45</v>
      </c>
      <c r="D45" s="60" t="s">
        <v>123</v>
      </c>
      <c r="E45" s="36" t="s">
        <v>124</v>
      </c>
      <c r="F45" s="68">
        <v>6</v>
      </c>
      <c r="G45" s="69">
        <v>7.5</v>
      </c>
      <c r="H45" s="67">
        <f t="shared" si="0"/>
        <v>6.75</v>
      </c>
      <c r="I45" s="37"/>
      <c r="J45" s="37"/>
    </row>
    <row r="46" spans="1:10" s="30" customFormat="1" ht="19.5" customHeight="1">
      <c r="A46" s="36">
        <v>34</v>
      </c>
      <c r="B46" s="36">
        <v>111909784</v>
      </c>
      <c r="C46" s="70" t="s">
        <v>125</v>
      </c>
      <c r="D46" s="71" t="s">
        <v>126</v>
      </c>
      <c r="E46" s="36" t="s">
        <v>127</v>
      </c>
      <c r="F46" s="68"/>
      <c r="G46" s="69"/>
      <c r="H46" s="67"/>
      <c r="I46" s="37"/>
      <c r="J46" s="37"/>
    </row>
    <row r="47" spans="1:10" s="30" customFormat="1" ht="19.5" customHeight="1">
      <c r="A47" s="36">
        <v>35</v>
      </c>
      <c r="B47" s="36">
        <v>111909785</v>
      </c>
      <c r="C47" s="59" t="s">
        <v>128</v>
      </c>
      <c r="D47" s="60" t="s">
        <v>129</v>
      </c>
      <c r="E47" s="36" t="s">
        <v>130</v>
      </c>
      <c r="F47" s="68">
        <v>9.5</v>
      </c>
      <c r="G47" s="69">
        <v>9</v>
      </c>
      <c r="H47" s="67">
        <f t="shared" si="0"/>
        <v>9.25</v>
      </c>
      <c r="I47" s="37"/>
      <c r="J47" s="37"/>
    </row>
    <row r="48" spans="1:10" s="30" customFormat="1" ht="19.5" customHeight="1">
      <c r="A48" s="36">
        <v>36</v>
      </c>
      <c r="B48" s="36">
        <v>111909786</v>
      </c>
      <c r="C48" s="59" t="s">
        <v>131</v>
      </c>
      <c r="D48" s="60" t="s">
        <v>55</v>
      </c>
      <c r="E48" s="36" t="s">
        <v>132</v>
      </c>
      <c r="F48" s="68">
        <v>9</v>
      </c>
      <c r="G48" s="69">
        <v>6.5</v>
      </c>
      <c r="H48" s="67">
        <f t="shared" si="0"/>
        <v>7.75</v>
      </c>
      <c r="I48" s="37"/>
      <c r="J48" s="37"/>
    </row>
    <row r="49" spans="1:10" s="30" customFormat="1" ht="19.5" customHeight="1">
      <c r="A49" s="36">
        <v>37</v>
      </c>
      <c r="B49" s="36">
        <v>111909787</v>
      </c>
      <c r="C49" s="59" t="s">
        <v>133</v>
      </c>
      <c r="D49" s="60" t="s">
        <v>55</v>
      </c>
      <c r="E49" s="36" t="s">
        <v>134</v>
      </c>
      <c r="F49" s="68">
        <v>6</v>
      </c>
      <c r="G49" s="69">
        <v>6.5</v>
      </c>
      <c r="H49" s="67">
        <f t="shared" si="0"/>
        <v>6.25</v>
      </c>
      <c r="I49" s="37"/>
      <c r="J49" s="37"/>
    </row>
    <row r="50" spans="1:10" s="30" customFormat="1" ht="19.5" customHeight="1">
      <c r="A50" s="36">
        <v>38</v>
      </c>
      <c r="B50" s="36">
        <v>111909788</v>
      </c>
      <c r="C50" s="59" t="s">
        <v>135</v>
      </c>
      <c r="D50" s="60" t="s">
        <v>55</v>
      </c>
      <c r="E50" s="36" t="s">
        <v>136</v>
      </c>
      <c r="F50" s="68">
        <v>4.5</v>
      </c>
      <c r="G50" s="69">
        <v>5.5</v>
      </c>
      <c r="H50" s="67">
        <f t="shared" si="0"/>
        <v>5</v>
      </c>
      <c r="I50" s="37"/>
      <c r="J50" s="37"/>
    </row>
    <row r="51" spans="1:10" s="30" customFormat="1" ht="19.5" customHeight="1">
      <c r="A51" s="36">
        <v>39</v>
      </c>
      <c r="B51" s="36">
        <v>111909789</v>
      </c>
      <c r="C51" s="59" t="s">
        <v>137</v>
      </c>
      <c r="D51" s="60" t="s">
        <v>40</v>
      </c>
      <c r="E51" s="36" t="s">
        <v>138</v>
      </c>
      <c r="F51" s="68">
        <v>9</v>
      </c>
      <c r="G51" s="69">
        <v>6</v>
      </c>
      <c r="H51" s="67">
        <f t="shared" si="0"/>
        <v>7.5</v>
      </c>
      <c r="I51" s="37"/>
      <c r="J51" s="37"/>
    </row>
    <row r="52" spans="1:10" s="30" customFormat="1" ht="19.5" customHeight="1">
      <c r="A52" s="36">
        <v>40</v>
      </c>
      <c r="B52" s="36">
        <v>111909790</v>
      </c>
      <c r="C52" s="59" t="s">
        <v>139</v>
      </c>
      <c r="D52" s="60" t="s">
        <v>56</v>
      </c>
      <c r="E52" s="36" t="s">
        <v>140</v>
      </c>
      <c r="F52" s="68">
        <v>4</v>
      </c>
      <c r="G52" s="69">
        <v>6.5</v>
      </c>
      <c r="H52" s="67">
        <f t="shared" si="0"/>
        <v>5.25</v>
      </c>
      <c r="I52" s="37"/>
      <c r="J52" s="37"/>
    </row>
    <row r="53" spans="1:10" s="30" customFormat="1" ht="19.5" customHeight="1">
      <c r="A53" s="36">
        <v>41</v>
      </c>
      <c r="B53" s="36">
        <v>111909791</v>
      </c>
      <c r="C53" s="59" t="s">
        <v>67</v>
      </c>
      <c r="D53" s="60" t="s">
        <v>141</v>
      </c>
      <c r="E53" s="36" t="s">
        <v>43</v>
      </c>
      <c r="F53" s="68">
        <v>2</v>
      </c>
      <c r="G53" s="69">
        <v>7.5</v>
      </c>
      <c r="H53" s="67">
        <f t="shared" si="0"/>
        <v>4.75</v>
      </c>
      <c r="I53" s="37"/>
      <c r="J53" s="37"/>
    </row>
    <row r="54" spans="1:10" s="30" customFormat="1" ht="19.5" customHeight="1">
      <c r="A54" s="36">
        <v>42</v>
      </c>
      <c r="B54" s="36">
        <v>111909792</v>
      </c>
      <c r="C54" s="59" t="s">
        <v>142</v>
      </c>
      <c r="D54" s="60" t="s">
        <v>143</v>
      </c>
      <c r="E54" s="36" t="s">
        <v>144</v>
      </c>
      <c r="F54" s="68">
        <v>6</v>
      </c>
      <c r="G54" s="69">
        <v>7</v>
      </c>
      <c r="H54" s="67">
        <f t="shared" si="0"/>
        <v>6.5</v>
      </c>
      <c r="I54" s="37"/>
      <c r="J54" s="37"/>
    </row>
    <row r="55" spans="1:10" s="30" customFormat="1" ht="19.5" customHeight="1">
      <c r="A55" s="36">
        <v>43</v>
      </c>
      <c r="B55" s="36">
        <v>111909793</v>
      </c>
      <c r="C55" s="70" t="s">
        <v>145</v>
      </c>
      <c r="D55" s="71" t="s">
        <v>230</v>
      </c>
      <c r="E55" s="36" t="s">
        <v>113</v>
      </c>
      <c r="F55" s="68"/>
      <c r="G55" s="69"/>
      <c r="H55" s="67"/>
      <c r="I55" s="37"/>
      <c r="J55" s="37"/>
    </row>
    <row r="56" spans="1:10" s="30" customFormat="1" ht="19.5" customHeight="1">
      <c r="A56" s="36">
        <v>44</v>
      </c>
      <c r="B56" s="36">
        <v>111909794</v>
      </c>
      <c r="C56" s="59" t="s">
        <v>51</v>
      </c>
      <c r="D56" s="60" t="s">
        <v>147</v>
      </c>
      <c r="E56" s="36" t="s">
        <v>148</v>
      </c>
      <c r="F56" s="68">
        <v>1</v>
      </c>
      <c r="G56" s="69">
        <v>6.5</v>
      </c>
      <c r="H56" s="67">
        <f t="shared" si="0"/>
        <v>3.75</v>
      </c>
      <c r="I56" s="37"/>
      <c r="J56" s="37"/>
    </row>
    <row r="57" spans="1:10" s="30" customFormat="1" ht="19.5" customHeight="1">
      <c r="A57" s="36">
        <v>45</v>
      </c>
      <c r="B57" s="36">
        <v>111909795</v>
      </c>
      <c r="C57" s="59" t="s">
        <v>149</v>
      </c>
      <c r="D57" s="60" t="s">
        <v>37</v>
      </c>
      <c r="E57" s="61">
        <v>28888</v>
      </c>
      <c r="F57" s="68">
        <v>4</v>
      </c>
      <c r="G57" s="69">
        <v>8</v>
      </c>
      <c r="H57" s="67">
        <f t="shared" si="0"/>
        <v>6</v>
      </c>
      <c r="I57" s="37"/>
      <c r="J57" s="37"/>
    </row>
    <row r="58" spans="1:10" s="30" customFormat="1" ht="19.5" customHeight="1">
      <c r="A58" s="36">
        <v>46</v>
      </c>
      <c r="B58" s="36">
        <v>111909796</v>
      </c>
      <c r="C58" s="59" t="s">
        <v>150</v>
      </c>
      <c r="D58" s="60" t="s">
        <v>151</v>
      </c>
      <c r="E58" s="36" t="s">
        <v>152</v>
      </c>
      <c r="F58" s="68">
        <v>4</v>
      </c>
      <c r="G58" s="69">
        <v>5.5</v>
      </c>
      <c r="H58" s="67">
        <f t="shared" si="0"/>
        <v>4.75</v>
      </c>
      <c r="I58" s="37"/>
      <c r="J58" s="37"/>
    </row>
    <row r="59" spans="1:10" s="30" customFormat="1" ht="19.5" customHeight="1">
      <c r="A59" s="36">
        <v>47</v>
      </c>
      <c r="B59" s="36">
        <v>111909797</v>
      </c>
      <c r="C59" s="59" t="s">
        <v>153</v>
      </c>
      <c r="D59" s="60" t="s">
        <v>151</v>
      </c>
      <c r="E59" s="36" t="s">
        <v>154</v>
      </c>
      <c r="F59" s="68">
        <v>1</v>
      </c>
      <c r="G59" s="69">
        <v>7.5</v>
      </c>
      <c r="H59" s="67">
        <f t="shared" si="0"/>
        <v>4.25</v>
      </c>
      <c r="I59" s="37"/>
      <c r="J59" s="37"/>
    </row>
    <row r="60" spans="1:10" s="30" customFormat="1" ht="19.5" customHeight="1">
      <c r="A60" s="36">
        <v>48</v>
      </c>
      <c r="B60" s="36">
        <v>111909798</v>
      </c>
      <c r="C60" s="59" t="s">
        <v>155</v>
      </c>
      <c r="D60" s="60" t="s">
        <v>156</v>
      </c>
      <c r="E60" s="36" t="s">
        <v>157</v>
      </c>
      <c r="F60" s="68">
        <v>5</v>
      </c>
      <c r="G60" s="69">
        <v>4.5</v>
      </c>
      <c r="H60" s="67">
        <f t="shared" si="0"/>
        <v>4.75</v>
      </c>
      <c r="I60" s="37"/>
      <c r="J60" s="37"/>
    </row>
    <row r="61" spans="1:10" s="30" customFormat="1" ht="19.5" customHeight="1">
      <c r="A61" s="36">
        <v>49</v>
      </c>
      <c r="B61" s="36">
        <v>111909799</v>
      </c>
      <c r="C61" s="59" t="s">
        <v>51</v>
      </c>
      <c r="D61" s="60" t="s">
        <v>158</v>
      </c>
      <c r="E61" s="36" t="s">
        <v>36</v>
      </c>
      <c r="F61" s="68">
        <v>4</v>
      </c>
      <c r="G61" s="69">
        <v>6.5</v>
      </c>
      <c r="H61" s="67">
        <f t="shared" si="0"/>
        <v>5.25</v>
      </c>
      <c r="I61" s="37"/>
      <c r="J61" s="37"/>
    </row>
    <row r="62" spans="1:10" s="30" customFormat="1" ht="19.5" customHeight="1">
      <c r="A62" s="36">
        <v>50</v>
      </c>
      <c r="B62" s="36">
        <v>111909800</v>
      </c>
      <c r="C62" s="59" t="s">
        <v>159</v>
      </c>
      <c r="D62" s="60" t="s">
        <v>160</v>
      </c>
      <c r="E62" s="36" t="s">
        <v>161</v>
      </c>
      <c r="F62" s="68">
        <v>6</v>
      </c>
      <c r="G62" s="69">
        <v>5.5</v>
      </c>
      <c r="H62" s="67">
        <f t="shared" si="0"/>
        <v>5.75</v>
      </c>
      <c r="I62" s="37"/>
      <c r="J62" s="37"/>
    </row>
    <row r="63" spans="1:10" s="30" customFormat="1" ht="19.5" customHeight="1">
      <c r="A63" s="36">
        <v>51</v>
      </c>
      <c r="B63" s="36">
        <v>111909801</v>
      </c>
      <c r="C63" s="59" t="s">
        <v>162</v>
      </c>
      <c r="D63" s="60" t="s">
        <v>38</v>
      </c>
      <c r="E63" s="36" t="s">
        <v>163</v>
      </c>
      <c r="F63" s="68">
        <v>9.5</v>
      </c>
      <c r="G63" s="69">
        <v>6.5</v>
      </c>
      <c r="H63" s="67">
        <f t="shared" si="0"/>
        <v>8</v>
      </c>
      <c r="I63" s="37"/>
      <c r="J63" s="37"/>
    </row>
    <row r="64" spans="1:10" s="30" customFormat="1" ht="19.5" customHeight="1">
      <c r="A64" s="36">
        <v>52</v>
      </c>
      <c r="B64" s="36">
        <v>111909802</v>
      </c>
      <c r="C64" s="59" t="s">
        <v>164</v>
      </c>
      <c r="D64" s="60" t="s">
        <v>165</v>
      </c>
      <c r="E64" s="36" t="s">
        <v>166</v>
      </c>
      <c r="F64" s="68">
        <v>9.5</v>
      </c>
      <c r="G64" s="69">
        <v>8</v>
      </c>
      <c r="H64" s="67">
        <f t="shared" si="0"/>
        <v>8.75</v>
      </c>
      <c r="I64" s="37"/>
      <c r="J64" s="37"/>
    </row>
    <row r="65" spans="1:10" s="30" customFormat="1" ht="19.5" customHeight="1">
      <c r="A65" s="36">
        <v>53</v>
      </c>
      <c r="B65" s="36">
        <v>111909803</v>
      </c>
      <c r="C65" s="59" t="s">
        <v>64</v>
      </c>
      <c r="D65" s="60" t="s">
        <v>167</v>
      </c>
      <c r="E65" s="36" t="s">
        <v>168</v>
      </c>
      <c r="F65" s="68">
        <v>1</v>
      </c>
      <c r="G65" s="69">
        <v>7.5</v>
      </c>
      <c r="H65" s="67">
        <f t="shared" si="0"/>
        <v>4.25</v>
      </c>
      <c r="I65" s="37"/>
      <c r="J65" s="37"/>
    </row>
    <row r="66" spans="1:10" s="30" customFormat="1" ht="19.5" customHeight="1">
      <c r="A66" s="36">
        <v>54</v>
      </c>
      <c r="B66" s="36">
        <v>111909804</v>
      </c>
      <c r="C66" s="59" t="s">
        <v>60</v>
      </c>
      <c r="D66" s="60" t="s">
        <v>169</v>
      </c>
      <c r="E66" s="36" t="s">
        <v>170</v>
      </c>
      <c r="F66" s="68">
        <v>4</v>
      </c>
      <c r="G66" s="69">
        <v>5.5</v>
      </c>
      <c r="H66" s="67">
        <f t="shared" si="0"/>
        <v>4.75</v>
      </c>
      <c r="I66" s="37"/>
      <c r="J66" s="37"/>
    </row>
    <row r="67" spans="1:10" s="30" customFormat="1" ht="19.5" customHeight="1">
      <c r="A67" s="36">
        <v>55</v>
      </c>
      <c r="B67" s="36">
        <v>111909805</v>
      </c>
      <c r="C67" s="59" t="s">
        <v>171</v>
      </c>
      <c r="D67" s="60" t="s">
        <v>41</v>
      </c>
      <c r="E67" s="36" t="s">
        <v>172</v>
      </c>
      <c r="F67" s="68">
        <v>9</v>
      </c>
      <c r="G67" s="69">
        <v>2</v>
      </c>
      <c r="H67" s="67">
        <f t="shared" si="0"/>
        <v>5.5</v>
      </c>
      <c r="I67" s="37"/>
      <c r="J67" s="37"/>
    </row>
    <row r="68" spans="1:10" s="30" customFormat="1" ht="19.5" customHeight="1">
      <c r="A68" s="36">
        <v>56</v>
      </c>
      <c r="B68" s="36">
        <v>111909806</v>
      </c>
      <c r="C68" s="59" t="s">
        <v>173</v>
      </c>
      <c r="D68" s="60" t="s">
        <v>57</v>
      </c>
      <c r="E68" s="36" t="s">
        <v>174</v>
      </c>
      <c r="F68" s="68">
        <v>1</v>
      </c>
      <c r="G68" s="69">
        <v>8.5</v>
      </c>
      <c r="H68" s="67">
        <f t="shared" si="0"/>
        <v>4.75</v>
      </c>
      <c r="I68" s="37"/>
      <c r="J68" s="37"/>
    </row>
    <row r="69" spans="1:10" s="30" customFormat="1" ht="19.5" customHeight="1">
      <c r="A69" s="36">
        <v>57</v>
      </c>
      <c r="B69" s="36">
        <v>111909807</v>
      </c>
      <c r="C69" s="59" t="s">
        <v>175</v>
      </c>
      <c r="D69" s="60" t="s">
        <v>57</v>
      </c>
      <c r="E69" s="36" t="s">
        <v>176</v>
      </c>
      <c r="F69" s="68">
        <v>4</v>
      </c>
      <c r="G69" s="69">
        <v>9</v>
      </c>
      <c r="H69" s="67">
        <f t="shared" si="0"/>
        <v>6.5</v>
      </c>
      <c r="I69" s="37"/>
      <c r="J69" s="37"/>
    </row>
    <row r="70" spans="1:10" s="30" customFormat="1" ht="19.5" customHeight="1">
      <c r="A70" s="36">
        <v>58</v>
      </c>
      <c r="B70" s="36">
        <v>111909808</v>
      </c>
      <c r="C70" s="59" t="s">
        <v>177</v>
      </c>
      <c r="D70" s="60" t="s">
        <v>57</v>
      </c>
      <c r="E70" s="36" t="s">
        <v>113</v>
      </c>
      <c r="F70" s="68">
        <v>6</v>
      </c>
      <c r="G70" s="69">
        <v>10</v>
      </c>
      <c r="H70" s="67">
        <f t="shared" si="0"/>
        <v>8</v>
      </c>
      <c r="I70" s="37"/>
      <c r="J70" s="37"/>
    </row>
    <row r="71" spans="1:10" s="30" customFormat="1" ht="19.5" customHeight="1">
      <c r="A71" s="36">
        <v>59</v>
      </c>
      <c r="B71" s="36">
        <v>111909809</v>
      </c>
      <c r="C71" s="70" t="s">
        <v>178</v>
      </c>
      <c r="D71" s="71" t="s">
        <v>179</v>
      </c>
      <c r="E71" s="36" t="s">
        <v>180</v>
      </c>
      <c r="F71" s="68"/>
      <c r="G71" s="69"/>
      <c r="H71" s="67"/>
      <c r="I71" s="37"/>
      <c r="J71" s="37"/>
    </row>
    <row r="72" spans="1:10" s="30" customFormat="1" ht="19.5" customHeight="1">
      <c r="A72" s="36">
        <v>60</v>
      </c>
      <c r="B72" s="36">
        <v>111909810</v>
      </c>
      <c r="C72" s="59" t="s">
        <v>51</v>
      </c>
      <c r="D72" s="60" t="s">
        <v>181</v>
      </c>
      <c r="E72" s="36" t="s">
        <v>182</v>
      </c>
      <c r="F72" s="68">
        <v>1.5</v>
      </c>
      <c r="G72" s="69">
        <v>7.5</v>
      </c>
      <c r="H72" s="67">
        <f t="shared" si="0"/>
        <v>4.5</v>
      </c>
      <c r="I72" s="37"/>
      <c r="J72" s="37"/>
    </row>
    <row r="73" spans="1:10" s="30" customFormat="1" ht="19.5" customHeight="1">
      <c r="A73" s="36">
        <v>61</v>
      </c>
      <c r="B73" s="36">
        <v>111909811</v>
      </c>
      <c r="C73" s="59" t="s">
        <v>35</v>
      </c>
      <c r="D73" s="60" t="s">
        <v>59</v>
      </c>
      <c r="E73" s="36" t="s">
        <v>183</v>
      </c>
      <c r="F73" s="68">
        <v>2</v>
      </c>
      <c r="G73" s="69">
        <v>7.5</v>
      </c>
      <c r="H73" s="67">
        <f t="shared" si="0"/>
        <v>4.75</v>
      </c>
      <c r="I73" s="37"/>
      <c r="J73" s="37"/>
    </row>
    <row r="74" spans="1:10" s="30" customFormat="1" ht="19.5" customHeight="1">
      <c r="A74" s="36">
        <v>62</v>
      </c>
      <c r="B74" s="36">
        <v>111909812</v>
      </c>
      <c r="C74" s="59" t="s">
        <v>184</v>
      </c>
      <c r="D74" s="60" t="s">
        <v>39</v>
      </c>
      <c r="E74" s="61">
        <v>32212</v>
      </c>
      <c r="F74" s="68">
        <v>2</v>
      </c>
      <c r="G74" s="69">
        <v>7.5</v>
      </c>
      <c r="H74" s="67">
        <f t="shared" si="0"/>
        <v>4.75</v>
      </c>
      <c r="I74" s="37"/>
      <c r="J74" s="37"/>
    </row>
    <row r="75" spans="1:10" s="30" customFormat="1" ht="19.5" customHeight="1">
      <c r="A75" s="36">
        <v>63</v>
      </c>
      <c r="B75" s="36">
        <v>111909813</v>
      </c>
      <c r="C75" s="59" t="s">
        <v>185</v>
      </c>
      <c r="D75" s="60" t="s">
        <v>186</v>
      </c>
      <c r="E75" s="36" t="s">
        <v>187</v>
      </c>
      <c r="F75" s="68">
        <v>4</v>
      </c>
      <c r="G75" s="69">
        <v>7</v>
      </c>
      <c r="H75" s="67">
        <f t="shared" si="0"/>
        <v>5.5</v>
      </c>
      <c r="I75" s="37"/>
      <c r="J75" s="37"/>
    </row>
    <row r="76" spans="1:10" s="30" customFormat="1" ht="19.5" customHeight="1">
      <c r="A76" s="36">
        <v>64</v>
      </c>
      <c r="B76" s="36">
        <v>111909814</v>
      </c>
      <c r="C76" s="59" t="s">
        <v>70</v>
      </c>
      <c r="D76" s="60" t="s">
        <v>44</v>
      </c>
      <c r="E76" s="61">
        <v>31170</v>
      </c>
      <c r="F76" s="68">
        <v>6</v>
      </c>
      <c r="G76" s="69">
        <v>9.5</v>
      </c>
      <c r="H76" s="67">
        <f t="shared" si="0"/>
        <v>7.75</v>
      </c>
      <c r="I76" s="37"/>
      <c r="J76" s="37"/>
    </row>
    <row r="77" spans="1:10" s="30" customFormat="1" ht="19.5" customHeight="1">
      <c r="A77" s="36">
        <v>65</v>
      </c>
      <c r="B77" s="36">
        <v>111909815</v>
      </c>
      <c r="C77" s="59" t="s">
        <v>188</v>
      </c>
      <c r="D77" s="60" t="s">
        <v>189</v>
      </c>
      <c r="E77" s="36" t="s">
        <v>190</v>
      </c>
      <c r="F77" s="68">
        <v>3</v>
      </c>
      <c r="G77" s="69">
        <v>7.5</v>
      </c>
      <c r="H77" s="67">
        <f t="shared" si="0"/>
        <v>5.25</v>
      </c>
      <c r="I77" s="37"/>
      <c r="J77" s="37"/>
    </row>
    <row r="78" spans="1:10" s="30" customFormat="1" ht="19.5" customHeight="1">
      <c r="A78" s="36">
        <v>66</v>
      </c>
      <c r="B78" s="36">
        <v>111909816</v>
      </c>
      <c r="C78" s="59" t="s">
        <v>191</v>
      </c>
      <c r="D78" s="60" t="s">
        <v>192</v>
      </c>
      <c r="E78" s="61">
        <v>30531</v>
      </c>
      <c r="F78" s="68">
        <v>4</v>
      </c>
      <c r="G78" s="69">
        <v>5.5</v>
      </c>
      <c r="H78" s="67">
        <f aca="true" t="shared" si="1" ref="H78:H92">(F78+G78)/2</f>
        <v>4.75</v>
      </c>
      <c r="I78" s="37"/>
      <c r="J78" s="37"/>
    </row>
    <row r="79" spans="1:10" s="30" customFormat="1" ht="19.5" customHeight="1">
      <c r="A79" s="36">
        <v>67</v>
      </c>
      <c r="B79" s="36">
        <v>111909817</v>
      </c>
      <c r="C79" s="59" t="s">
        <v>188</v>
      </c>
      <c r="D79" s="60" t="s">
        <v>193</v>
      </c>
      <c r="E79" s="36" t="s">
        <v>43</v>
      </c>
      <c r="F79" s="68">
        <v>4</v>
      </c>
      <c r="G79" s="69">
        <v>6.5</v>
      </c>
      <c r="H79" s="67">
        <f t="shared" si="1"/>
        <v>5.25</v>
      </c>
      <c r="I79" s="37"/>
      <c r="J79" s="37"/>
    </row>
    <row r="80" spans="1:10" s="30" customFormat="1" ht="19.5" customHeight="1">
      <c r="A80" s="36">
        <v>68</v>
      </c>
      <c r="B80" s="36">
        <v>111909818</v>
      </c>
      <c r="C80" s="70" t="s">
        <v>58</v>
      </c>
      <c r="D80" s="71" t="s">
        <v>194</v>
      </c>
      <c r="E80" s="61">
        <v>31328</v>
      </c>
      <c r="F80" s="68"/>
      <c r="G80" s="69"/>
      <c r="H80" s="67"/>
      <c r="I80" s="37"/>
      <c r="J80" s="37"/>
    </row>
    <row r="81" spans="1:10" s="30" customFormat="1" ht="19.5" customHeight="1">
      <c r="A81" s="36">
        <v>69</v>
      </c>
      <c r="B81" s="36">
        <v>111909819</v>
      </c>
      <c r="C81" s="59" t="s">
        <v>195</v>
      </c>
      <c r="D81" s="60" t="s">
        <v>196</v>
      </c>
      <c r="E81" s="36" t="s">
        <v>197</v>
      </c>
      <c r="F81" s="68">
        <v>1.5</v>
      </c>
      <c r="G81" s="69">
        <v>7.5</v>
      </c>
      <c r="H81" s="67">
        <f t="shared" si="1"/>
        <v>4.5</v>
      </c>
      <c r="I81" s="37"/>
      <c r="J81" s="37"/>
    </row>
    <row r="82" spans="1:10" s="30" customFormat="1" ht="19.5" customHeight="1">
      <c r="A82" s="36">
        <v>70</v>
      </c>
      <c r="B82" s="36">
        <v>111909820</v>
      </c>
      <c r="C82" s="59" t="s">
        <v>198</v>
      </c>
      <c r="D82" s="60" t="s">
        <v>199</v>
      </c>
      <c r="E82" s="36" t="s">
        <v>200</v>
      </c>
      <c r="F82" s="68">
        <v>1.5</v>
      </c>
      <c r="G82" s="69">
        <v>7.5</v>
      </c>
      <c r="H82" s="67">
        <f t="shared" si="1"/>
        <v>4.5</v>
      </c>
      <c r="I82" s="37"/>
      <c r="J82" s="37"/>
    </row>
    <row r="83" spans="1:10" s="30" customFormat="1" ht="19.5" customHeight="1">
      <c r="A83" s="36">
        <v>71</v>
      </c>
      <c r="B83" s="36">
        <v>111909821</v>
      </c>
      <c r="C83" s="59" t="s">
        <v>201</v>
      </c>
      <c r="D83" s="60" t="s">
        <v>62</v>
      </c>
      <c r="E83" s="36" t="s">
        <v>34</v>
      </c>
      <c r="F83" s="68">
        <v>6</v>
      </c>
      <c r="G83" s="69">
        <v>2.5</v>
      </c>
      <c r="H83" s="67">
        <f t="shared" si="1"/>
        <v>4.25</v>
      </c>
      <c r="I83" s="37"/>
      <c r="J83" s="37"/>
    </row>
    <row r="84" spans="1:10" s="30" customFormat="1" ht="19.5" customHeight="1">
      <c r="A84" s="36">
        <v>72</v>
      </c>
      <c r="B84" s="36">
        <v>111909822</v>
      </c>
      <c r="C84" s="59" t="s">
        <v>202</v>
      </c>
      <c r="D84" s="60" t="s">
        <v>44</v>
      </c>
      <c r="E84" s="36" t="s">
        <v>203</v>
      </c>
      <c r="F84" s="68">
        <v>9</v>
      </c>
      <c r="G84" s="69">
        <v>6</v>
      </c>
      <c r="H84" s="67">
        <f t="shared" si="1"/>
        <v>7.5</v>
      </c>
      <c r="I84" s="37"/>
      <c r="J84" s="37"/>
    </row>
    <row r="85" spans="1:10" s="30" customFormat="1" ht="19.5" customHeight="1">
      <c r="A85" s="36">
        <v>73</v>
      </c>
      <c r="B85" s="36">
        <v>111909824</v>
      </c>
      <c r="C85" s="70" t="s">
        <v>150</v>
      </c>
      <c r="D85" s="71" t="s">
        <v>160</v>
      </c>
      <c r="E85" s="61">
        <v>31389</v>
      </c>
      <c r="F85" s="68"/>
      <c r="G85" s="69"/>
      <c r="H85" s="67"/>
      <c r="I85" s="37"/>
      <c r="J85" s="37"/>
    </row>
    <row r="86" spans="1:10" s="30" customFormat="1" ht="19.5" customHeight="1">
      <c r="A86" s="36">
        <v>74</v>
      </c>
      <c r="B86" s="36">
        <v>111909825</v>
      </c>
      <c r="C86" s="59" t="s">
        <v>204</v>
      </c>
      <c r="D86" s="60" t="s">
        <v>205</v>
      </c>
      <c r="E86" s="61">
        <v>30234</v>
      </c>
      <c r="F86" s="68">
        <v>4</v>
      </c>
      <c r="G86" s="69">
        <v>6.5</v>
      </c>
      <c r="H86" s="67">
        <f t="shared" si="1"/>
        <v>5.25</v>
      </c>
      <c r="I86" s="37"/>
      <c r="J86" s="37"/>
    </row>
    <row r="87" spans="1:10" s="30" customFormat="1" ht="19.5" customHeight="1">
      <c r="A87" s="36">
        <v>75</v>
      </c>
      <c r="B87" s="36">
        <v>111909826</v>
      </c>
      <c r="C87" s="59" t="s">
        <v>206</v>
      </c>
      <c r="D87" s="60" t="s">
        <v>169</v>
      </c>
      <c r="E87" s="36" t="s">
        <v>168</v>
      </c>
      <c r="F87" s="68">
        <v>4</v>
      </c>
      <c r="G87" s="69">
        <v>6</v>
      </c>
      <c r="H87" s="67">
        <f t="shared" si="1"/>
        <v>5</v>
      </c>
      <c r="I87" s="37"/>
      <c r="J87" s="37"/>
    </row>
    <row r="88" spans="1:10" s="30" customFormat="1" ht="19.5" customHeight="1">
      <c r="A88" s="36">
        <v>76</v>
      </c>
      <c r="B88" s="36">
        <v>111909828</v>
      </c>
      <c r="C88" s="59" t="s">
        <v>207</v>
      </c>
      <c r="D88" s="60" t="s">
        <v>56</v>
      </c>
      <c r="E88" s="36" t="s">
        <v>72</v>
      </c>
      <c r="F88" s="68">
        <v>9</v>
      </c>
      <c r="G88" s="69">
        <v>5</v>
      </c>
      <c r="H88" s="67">
        <f t="shared" si="1"/>
        <v>7</v>
      </c>
      <c r="I88" s="37"/>
      <c r="J88" s="37"/>
    </row>
    <row r="89" spans="1:10" s="30" customFormat="1" ht="19.5" customHeight="1">
      <c r="A89" s="36">
        <v>77</v>
      </c>
      <c r="B89" s="36">
        <v>111909829</v>
      </c>
      <c r="C89" s="59" t="s">
        <v>208</v>
      </c>
      <c r="D89" s="60" t="s">
        <v>209</v>
      </c>
      <c r="E89" s="36" t="s">
        <v>210</v>
      </c>
      <c r="F89" s="68">
        <v>3.5</v>
      </c>
      <c r="G89" s="69">
        <v>6.5</v>
      </c>
      <c r="H89" s="67">
        <f t="shared" si="1"/>
        <v>5</v>
      </c>
      <c r="I89" s="37"/>
      <c r="J89" s="37"/>
    </row>
    <row r="90" spans="1:10" s="30" customFormat="1" ht="19.5" customHeight="1">
      <c r="A90" s="36">
        <v>78</v>
      </c>
      <c r="B90" s="36">
        <v>111909830</v>
      </c>
      <c r="C90" s="59" t="s">
        <v>211</v>
      </c>
      <c r="D90" s="60" t="s">
        <v>129</v>
      </c>
      <c r="E90" s="61">
        <v>30233</v>
      </c>
      <c r="F90" s="68">
        <v>0</v>
      </c>
      <c r="G90" s="69">
        <v>6</v>
      </c>
      <c r="H90" s="67">
        <f t="shared" si="1"/>
        <v>3</v>
      </c>
      <c r="I90" s="37"/>
      <c r="J90" s="37"/>
    </row>
    <row r="91" spans="1:10" s="30" customFormat="1" ht="19.5" customHeight="1">
      <c r="A91" s="36">
        <v>79</v>
      </c>
      <c r="B91" s="36">
        <v>111909832</v>
      </c>
      <c r="C91" s="59" t="s">
        <v>212</v>
      </c>
      <c r="D91" s="60" t="s">
        <v>213</v>
      </c>
      <c r="E91" s="61">
        <v>31114</v>
      </c>
      <c r="F91" s="68">
        <v>4</v>
      </c>
      <c r="G91" s="69">
        <v>7</v>
      </c>
      <c r="H91" s="67">
        <f t="shared" si="1"/>
        <v>5.5</v>
      </c>
      <c r="I91" s="37"/>
      <c r="J91" s="37"/>
    </row>
    <row r="92" spans="1:10" s="30" customFormat="1" ht="19.5" customHeight="1">
      <c r="A92" s="36">
        <v>80</v>
      </c>
      <c r="B92" s="36" t="s">
        <v>214</v>
      </c>
      <c r="C92" s="59" t="s">
        <v>215</v>
      </c>
      <c r="D92" s="60" t="s">
        <v>216</v>
      </c>
      <c r="E92" s="61">
        <v>27799</v>
      </c>
      <c r="F92" s="68">
        <v>9.5</v>
      </c>
      <c r="G92" s="69">
        <v>9</v>
      </c>
      <c r="H92" s="67">
        <f t="shared" si="1"/>
        <v>9.25</v>
      </c>
      <c r="I92" s="37"/>
      <c r="J92" s="37"/>
    </row>
    <row r="93" spans="1:10" ht="13.5" customHeight="1">
      <c r="A93" s="26"/>
      <c r="B93" s="27"/>
      <c r="C93" s="28"/>
      <c r="D93" s="28"/>
      <c r="E93" s="28"/>
      <c r="F93" s="27"/>
      <c r="G93" s="28"/>
      <c r="H93" s="29"/>
      <c r="I93" s="29"/>
      <c r="J93" s="29"/>
    </row>
    <row r="94" spans="1:10" s="18" customFormat="1" ht="15.75">
      <c r="A94" s="109" t="s">
        <v>22</v>
      </c>
      <c r="B94" s="109"/>
      <c r="C94" s="109"/>
      <c r="D94" s="109"/>
      <c r="E94" s="109"/>
      <c r="F94" s="109"/>
      <c r="G94" s="17"/>
      <c r="H94" s="1"/>
      <c r="I94" s="1"/>
      <c r="J94" s="1"/>
    </row>
    <row r="95" spans="1:10" s="18" customFormat="1" ht="15.75">
      <c r="A95" s="77" t="s">
        <v>24</v>
      </c>
      <c r="B95" s="77"/>
      <c r="C95" s="77"/>
      <c r="D95" s="77"/>
      <c r="E95" s="77"/>
      <c r="F95" s="77"/>
      <c r="G95" s="17"/>
      <c r="H95" s="1"/>
      <c r="I95" s="1"/>
      <c r="J95" s="1"/>
    </row>
    <row r="96" spans="1:10" s="18" customFormat="1" ht="15.75">
      <c r="A96" s="25"/>
      <c r="B96" s="25"/>
      <c r="C96" s="25"/>
      <c r="D96" s="25"/>
      <c r="E96" s="25"/>
      <c r="F96" s="25"/>
      <c r="G96" s="17"/>
      <c r="H96" s="1"/>
      <c r="I96" s="1"/>
      <c r="J96" s="1"/>
    </row>
    <row r="97" spans="1:10" s="18" customFormat="1" ht="15.75">
      <c r="A97" s="19"/>
      <c r="B97" s="19"/>
      <c r="C97" s="19"/>
      <c r="D97" s="19"/>
      <c r="E97" s="19"/>
      <c r="F97" s="112" t="s">
        <v>227</v>
      </c>
      <c r="G97" s="112"/>
      <c r="H97" s="112"/>
      <c r="I97" s="112"/>
      <c r="J97" s="112"/>
    </row>
    <row r="98" spans="1:10" s="18" customFormat="1" ht="15.75">
      <c r="A98" s="19"/>
      <c r="B98" s="19"/>
      <c r="C98" s="19"/>
      <c r="D98" s="19"/>
      <c r="E98" s="19"/>
      <c r="F98" s="19"/>
      <c r="G98" s="108" t="s">
        <v>10</v>
      </c>
      <c r="H98" s="108"/>
      <c r="I98" s="108"/>
      <c r="J98" s="108"/>
    </row>
    <row r="99" spans="1:10" s="18" customFormat="1" ht="15.75">
      <c r="A99" s="19"/>
      <c r="B99" s="19"/>
      <c r="C99" s="19"/>
      <c r="D99" s="19"/>
      <c r="E99" s="19"/>
      <c r="F99" s="19"/>
      <c r="G99" s="24"/>
      <c r="H99" s="24"/>
      <c r="I99" s="24"/>
      <c r="J99" s="24"/>
    </row>
    <row r="100" spans="1:7" s="18" customFormat="1" ht="15.75">
      <c r="A100" s="1"/>
      <c r="B100" s="15"/>
      <c r="C100" s="1"/>
      <c r="D100" s="1"/>
      <c r="E100" s="1"/>
      <c r="F100" s="21"/>
      <c r="G100" s="1"/>
    </row>
    <row r="101" spans="1:7" s="18" customFormat="1" ht="15.75">
      <c r="A101" s="16"/>
      <c r="B101" s="16"/>
      <c r="C101" s="16"/>
      <c r="D101" s="16"/>
      <c r="E101" s="16"/>
      <c r="F101" s="16"/>
      <c r="G101" s="16"/>
    </row>
    <row r="102" spans="1:10" s="18" customFormat="1" ht="15.75">
      <c r="A102" s="22"/>
      <c r="B102" s="20"/>
      <c r="C102" s="22"/>
      <c r="D102" s="22"/>
      <c r="E102" s="22"/>
      <c r="F102" s="20"/>
      <c r="G102" s="108" t="s">
        <v>226</v>
      </c>
      <c r="H102" s="108"/>
      <c r="I102" s="108"/>
      <c r="J102" s="108"/>
    </row>
    <row r="103" spans="1:10" s="18" customFormat="1" ht="15.75">
      <c r="A103" s="22"/>
      <c r="B103" s="20"/>
      <c r="C103" s="22"/>
      <c r="D103" s="22"/>
      <c r="E103" s="22"/>
      <c r="F103" s="23"/>
      <c r="G103" s="22"/>
      <c r="H103" s="22"/>
      <c r="I103" s="22"/>
      <c r="J103" s="22"/>
    </row>
    <row r="104" spans="1:10" s="18" customFormat="1" ht="15.75">
      <c r="A104" s="14" t="s">
        <v>17</v>
      </c>
      <c r="C104" s="7"/>
      <c r="D104" s="7"/>
      <c r="E104" s="7"/>
      <c r="F104" s="11"/>
      <c r="G104" s="6"/>
      <c r="H104"/>
      <c r="I104"/>
      <c r="J104" s="1"/>
    </row>
    <row r="105" spans="1:10" s="18" customFormat="1" ht="15.75">
      <c r="A105" s="17"/>
      <c r="B105" s="15"/>
      <c r="C105" s="1"/>
      <c r="D105" s="1"/>
      <c r="E105" s="1"/>
      <c r="F105" s="21"/>
      <c r="G105" s="1"/>
      <c r="H105" s="1"/>
      <c r="I105" s="1"/>
      <c r="J105" s="1"/>
    </row>
    <row r="106" spans="1:10" s="18" customFormat="1" ht="15.75">
      <c r="A106" s="1"/>
      <c r="B106" s="15"/>
      <c r="C106" s="1"/>
      <c r="D106" s="1"/>
      <c r="E106" s="1"/>
      <c r="F106" s="21"/>
      <c r="G106" s="1"/>
      <c r="H106" s="1"/>
      <c r="I106" s="1"/>
      <c r="J106" s="1"/>
    </row>
  </sheetData>
  <mergeCells count="20">
    <mergeCell ref="G98:J98"/>
    <mergeCell ref="A94:F94"/>
    <mergeCell ref="A11:A12"/>
    <mergeCell ref="G102:J102"/>
    <mergeCell ref="E11:E12"/>
    <mergeCell ref="D11:D12"/>
    <mergeCell ref="F97:J97"/>
    <mergeCell ref="A95:F95"/>
    <mergeCell ref="I1:J1"/>
    <mergeCell ref="A1:F1"/>
    <mergeCell ref="A2:F2"/>
    <mergeCell ref="A4:J4"/>
    <mergeCell ref="A5:J5"/>
    <mergeCell ref="B11:B12"/>
    <mergeCell ref="C11:C12"/>
    <mergeCell ref="A7:C7"/>
    <mergeCell ref="A9:J9"/>
    <mergeCell ref="F11:G11"/>
    <mergeCell ref="H11:H12"/>
    <mergeCell ref="I11:J11"/>
  </mergeCells>
  <printOptions/>
  <pageMargins left="0.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</cp:lastModifiedBy>
  <cp:lastPrinted>2011-10-28T08:02:10Z</cp:lastPrinted>
  <dcterms:created xsi:type="dcterms:W3CDTF">2007-11-01T02:03:32Z</dcterms:created>
  <dcterms:modified xsi:type="dcterms:W3CDTF">2011-11-03T02:30:46Z</dcterms:modified>
  <cp:category/>
  <cp:version/>
  <cp:contentType/>
  <cp:contentStatus/>
</cp:coreProperties>
</file>